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ordem cronológica\"/>
    </mc:Choice>
  </mc:AlternateContent>
  <xr:revisionPtr revIDLastSave="0" documentId="13_ncr:1_{BE3F8670-6BAB-4774-82B8-40A5D3B64D5C}" xr6:coauthVersionLast="47" xr6:coauthVersionMax="47" xr10:uidLastSave="{00000000-0000-0000-0000-000000000000}"/>
  <bookViews>
    <workbookView xWindow="-108" yWindow="-108" windowWidth="23256" windowHeight="12456" xr2:uid="{77CF9079-69A2-4554-A629-EC35A9F8FD4D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1" i="3" l="1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11" i="2"/>
  <c r="A10" i="2"/>
  <c r="A9" i="2"/>
  <c r="A8" i="2"/>
  <c r="A7" i="2"/>
  <c r="A6" i="2"/>
  <c r="A3" i="2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<sst xmlns="http://schemas.openxmlformats.org/spreadsheetml/2006/main" count="1397" uniqueCount="766">
  <si>
    <t>6.1.5.1. Ordem Cronológica de Pagamentos de Fornecimento de Bens</t>
  </si>
  <si>
    <t>Mês de referência: Dezembro/2023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</si>
  <si>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</si>
  <si>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</si>
  <si>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</si>
  <si>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</si>
  <si>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</si>
  <si>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</si>
  <si>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</si>
  <si>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</si>
  <si>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</si>
  <si>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</si>
  <si>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Dezembro</t>
  </si>
  <si>
    <t>05585355000103</t>
  </si>
  <si>
    <t>AGUIA NET CONSULTORIA ESTRATEGICA LTDA</t>
  </si>
  <si>
    <t>PAGAMENTO DE SOFTWARE, PARCIAL DO EMPENHO 2023NE000267, REFERENTE AO SOFTWARE SISTEMA DE FROTAS - RELEASE 1, CONFORME PROCESSO 19.00.6320.0005546/2023-06</t>
  </si>
  <si>
    <t>29</t>
  </si>
  <si>
    <t>20/12/2023</t>
  </si>
  <si>
    <t>R$ 119.313,72</t>
  </si>
  <si>
    <t>PAGAMENTO DE SOFTWARE, PARCIAL DO EMPENHO 2023NE000267, REFERENTE AOS SOFTWARES SISTEMA MP DIGITAL, CONFORME PROCESSO 19.00.6320.0005602/2023-46</t>
  </si>
  <si>
    <t>30</t>
  </si>
  <si>
    <t>13/12/2023</t>
  </si>
  <si>
    <t>R$ 844,40</t>
  </si>
  <si>
    <t>05340639000130</t>
  </si>
  <si>
    <t>PRIME CONSULTORIA E ASSESSORIA EMPRESARIAL LTDA</t>
  </si>
  <si>
    <t>LIQUIDAÇÃO DA DESPESA VINCULADA À NOTA FISCAL 1953724, CONFORME PROCESSOS 19.00.6180.0003616/2020-02 E 19.00.6180.0006798/2023-21</t>
  </si>
  <si>
    <t>1953724</t>
  </si>
  <si>
    <t>18/12/2023</t>
  </si>
  <si>
    <t>R$ 7.186,59</t>
  </si>
  <si>
    <t>39757934000108</t>
  </si>
  <si>
    <t>NEXT SOLUCOES INTEGRADAS LTDA</t>
  </si>
  <si>
    <t>LIQUIDAÇÃO DA DESPESA VINCULADA À NOTA FISCAL 280, CONFORME PROCESSO 19.00.6180.0002741/2023-47</t>
  </si>
  <si>
    <t>280</t>
  </si>
  <si>
    <t>R$ 15.060,00</t>
  </si>
  <si>
    <t>01134191000732</t>
  </si>
  <si>
    <t>SERVIX INFORMATICA LTDA</t>
  </si>
  <si>
    <t>RECEBIMENTO DO VALOR RESTANTE DO EMPENHO 2023NE425, NF 32, CONFORME PROCESSO Nº 19.00.6300.0005531/2023-32</t>
  </si>
  <si>
    <t>32</t>
  </si>
  <si>
    <t>R$ 75.430,00</t>
  </si>
  <si>
    <t>LIQUIDAÇÃO DA DESPESA VINCULADA À NOTA FISCAL 1970544, CONFORME PROCESSOS 19.00.6180.0007161/2023-17 E 19.00.6180.0003616/2020-02</t>
  </si>
  <si>
    <t>1970544</t>
  </si>
  <si>
    <t>26/12/2023</t>
  </si>
  <si>
    <t>R$ 6.616,60</t>
  </si>
  <si>
    <t>21306287000152</t>
  </si>
  <si>
    <t>TECNO2000 INDUSTRIA E COMERCIO LTDA</t>
  </si>
  <si>
    <t>PAGAMENTO DE 326 CADEIRAS REFERENTES AS NOTAS DE EMPENHO 2023NE000455 (SEI 0907215) E 2023NE000456 (SEI 0907216), CONFORME PROCESSO 19.00.6150.0005964/2023-97.</t>
  </si>
  <si>
    <t>30092</t>
  </si>
  <si>
    <t>28/12/2023</t>
  </si>
  <si>
    <t>R$ 306.240,00</t>
  </si>
  <si>
    <t>30139</t>
  </si>
  <si>
    <t>R$ 71.920,00</t>
  </si>
  <si>
    <t>Fonte da informação:</t>
  </si>
  <si>
    <t>Tesouro Gerencial</t>
  </si>
  <si>
    <t>Data da última atualização:</t>
  </si>
  <si>
    <t>6.1.5.2. Ordem Cronológica de Pagamento de Locações</t>
  </si>
  <si>
    <t>12251696000108</t>
  </si>
  <si>
    <t>KASAR INVESTIMENTOS IMOBILIARIOS S/A</t>
  </si>
  <si>
    <t>LIQUIDAÇÃO DA NF 1121-92, REFERENTE AO ALUGUEL DA SEDE PROVISÓRIA DO CNMP EM NOVEMBRO DE 2023, SOB CONTRATO 40/2011, CONFORME PROCESSO 5943/2023-29. VALOR BRUTO: R$ 574.080,00.</t>
  </si>
  <si>
    <t>112192</t>
  </si>
  <si>
    <t>04/12/2023</t>
  </si>
  <si>
    <t>R$ 574.080,00</t>
  </si>
  <si>
    <t>23291920000101</t>
  </si>
  <si>
    <t>SOLUX DISTRIBUIDORA EIRELI</t>
  </si>
  <si>
    <t>LIQUIDAÇÃO DA NF 12, REFERENTE A LOCAÇÃO DE BEBEDOUROS DO PERÍODO DE DEZEMBRO/2023, SOB CONTRATO 03/2020, CONFORME PROCESSO 6825/2023-33. VALOR BRUTO: R$ 2.519,91.</t>
  </si>
  <si>
    <t>12</t>
  </si>
  <si>
    <t>05/12/2023</t>
  </si>
  <si>
    <t>R$ 2.519,91</t>
  </si>
  <si>
    <t>LIQUIDAÇÃO DA NF 11, REFERENTE A LOCAÇÃO DE BEBEDOUROS DO PERÍODO DE NOVEMBRO/2023, SOB CONTRATO 03/2020, CONFORME PROCESSO 6810/2023-50. VALOR BRUTO: R$ 2.519,91.</t>
  </si>
  <si>
    <t>11</t>
  </si>
  <si>
    <t>07432517000107</t>
  </si>
  <si>
    <t>SIMPRESS COMERCIO LOCACAO E SERVICOS LTDA</t>
  </si>
  <si>
    <t>LIQUIDAÇÃO DAS NFS 103960 E 217541, REFERENTES A SERVIÇO DE IMPRESSÃO CORPORATIVA EM NOVEMBRO DE 2023 E EXCEDENTE SEMESTRAL, SOB CONTRATO 13/2021, CONFORME PROCESSO 6809/2023-58. VALOR BRUTO: R$ 24.931,60.</t>
  </si>
  <si>
    <t>103960</t>
  </si>
  <si>
    <t>12/12/2023</t>
  </si>
  <si>
    <t>R$ 15.920,88</t>
  </si>
  <si>
    <t>217541</t>
  </si>
  <si>
    <t>R$ 9.010,72</t>
  </si>
  <si>
    <t>LIQUIDAÇÃO DA NF 103961, REFERENTE A SERVIÇO DE IMPRESSÃO CORPORATIVA EM DEZEMBRO DE 2023, SOB CONTRATO 13/2021, CONFORME PROCESSO 6933/2023-08. VALOR BRUTO: R$ 15.920,88.</t>
  </si>
  <si>
    <t>103961</t>
  </si>
  <si>
    <t>LIQUIDAÇÃO DA NF 1121-93, REFERENTE AO ALUGUEL DA SEDE PROVISÓRIA DO CNMP EM DEZEMBRO DE 2023, SOB CONTRATO 40/2011, CONFORME PROCESSO 6726/2023-34. VALOR BRUTO: R$ 574.080,00.</t>
  </si>
  <si>
    <t>112193</t>
  </si>
  <si>
    <t>6.1.5.3. Ordem Cronológica de Pagamentos de Prestação de Serviços</t>
  </si>
  <si>
    <t>24936973000103</t>
  </si>
  <si>
    <t>LINK DATA INFORMATICA E SERVICOS S/A</t>
  </si>
  <si>
    <t>LIQUIDAÇÃO DA NF 316, REFERENTE A MANUTENÇÃO DO SISTEMA DE ALMOXARIFADO E PATRIMÔNIO PRESTADO EM DEZEMBRO DE 2023, SOB CONTRATO 07/2020, CONFORME PROCESSO 6643/2023-58. VALOR BRUTO: R$ 21.521,07.</t>
  </si>
  <si>
    <t>316</t>
  </si>
  <si>
    <t>R$ 21.521,07</t>
  </si>
  <si>
    <t>02853446000194</t>
  </si>
  <si>
    <t>HUMANAS PRESTADORAS DE SERVICOS LTDA</t>
  </si>
  <si>
    <t>LIQUIDAÇÃO DA NF 496, REFERENTE AOS SERVIÇOS DE LIMPEZA E CONSERVAÇÃO PRESTADOS EM DEZEMBRO DE 2023, SOB O CONTRATO 13/2019, CONFORME PROCESSO 6823/2023-87. VALOR BRUTO: R$ 76.187,13.</t>
  </si>
  <si>
    <t>496</t>
  </si>
  <si>
    <t>R$ 76.187,13</t>
  </si>
  <si>
    <t>LIQUIDAÇÃO DA NF 294, REFERENTE A MANUTENÇÃO DO SISTEMA DE ALMOXARIFADO E PATRIMÔNIO PRESTADO EM NOVEMBRO DE 2023, SOB CONTRATO 07/2020, CONFORME PROCESSO 6821/2023-05. VALOR BRUTO: R$ 21.521,07.</t>
  </si>
  <si>
    <t>294</t>
  </si>
  <si>
    <t>23062431000188</t>
  </si>
  <si>
    <t>MKS GESTAO DE RESIDUOS LTDA</t>
  </si>
  <si>
    <t>LIQUIDAÇÃO DA NF 1468, REFERENTE A SERVIÇO DE COLETA DE RESÍDUOS SÓLIDOS EM NOVEMBRO DE 2023, SOB CONTRATO 22/2020, CONFORME PROCESSO 6808/2023-07. VALOR BRUTO: R$ 1.523,46.</t>
  </si>
  <si>
    <t>1468</t>
  </si>
  <si>
    <t>R$ 1.523,46</t>
  </si>
  <si>
    <t>LIQUIDAÇÃO DA NF 1469, REFERENTE A SERVIÇO DE COLETA DE RESÍDUOS SÓLIDOS EM DEZEMBRO DE 2023, SOB CONTRATO 22/2020, CONFORME PROCESSO 6833/2023-11. VALOR BRUTO: R$ 1.523,43.</t>
  </si>
  <si>
    <t>1469</t>
  </si>
  <si>
    <t>R$ 1.523,43</t>
  </si>
  <si>
    <t>32271161000106</t>
  </si>
  <si>
    <t>IMAX TECNOLOGIA DE COMUNICACAO LTDA.</t>
  </si>
  <si>
    <t>LIQUIDAÇÃO DA NF 22828, REFERENTE A SERVIÇO DE MAINLING JORNALÍSTICO NO MêS DE NOVEMBRO DE 2023, SOB CONTRATO 23/2023, CONFORME PROCESSO 6657/2023-17. VALOR BRUTO R$ 445,00.</t>
  </si>
  <si>
    <t>22828</t>
  </si>
  <si>
    <t>R$ 445,00</t>
  </si>
  <si>
    <t>24931123000104</t>
  </si>
  <si>
    <t>VIAMAR VIAGENS E TURISMO LTDA</t>
  </si>
  <si>
    <t>LIQUIDAÇÃO DA FATURA 19329, REFERENTE A AGENCIAMENTO NA ORGANIZAÇÃO DE EVENTOS EM NOVEMBRO DE 2023, SOB CONTRATO 31/2021, CONFORME PROCESSO 6818/2023-28. VALOR BRUTO: R$ 2.359,00.</t>
  </si>
  <si>
    <t>19329</t>
  </si>
  <si>
    <t>R$ 2.359,00</t>
  </si>
  <si>
    <t>16619765000144</t>
  </si>
  <si>
    <t>ONLINE TELECOM LTDA</t>
  </si>
  <si>
    <t>LIQUIDAÇÃO DA NF 1528, REFERENTE AO SERVIÇO DE MANUTENÇÃO E ASSISTÊNCIA TÉCNICA PARA CENTRAL TELEFÔNICA, PRESTADO EM NOVEMBRO/2023, SOB O CONTRATO 15/2022, CONFORME PROCESSO 6797/2023-57. VALOR BRUTO: R$ 1.916,66.</t>
  </si>
  <si>
    <t>1528</t>
  </si>
  <si>
    <t>R$ 1.916,66</t>
  </si>
  <si>
    <t>07213179000104</t>
  </si>
  <si>
    <t>K2 CONSERVACAO E SERVICOS GERAIS LTDA</t>
  </si>
  <si>
    <t>LIQUIDAÇÃO DAS NF 980 E 983, REFERENTES AO SERVIÇO DE CONDUÇÃO DE VEÍCULOS OFICIAIS, NO PERÍODO DE OUTUBRO DE 2023, SOB CONTRATO 17/2022, CONFORME PROCESSO 6363/2023-29. VALOR BRUTO: R$ 155.931,51.</t>
  </si>
  <si>
    <t>983</t>
  </si>
  <si>
    <t>07/12/2023</t>
  </si>
  <si>
    <t>R$ 155.681,51</t>
  </si>
  <si>
    <t>980</t>
  </si>
  <si>
    <t>R$ 250,00</t>
  </si>
  <si>
    <t>17764365000195</t>
  </si>
  <si>
    <t>PRODUTIVA SERVICOS OBRAS MANUTENCAO E LOCACAO DE MAO D</t>
  </si>
  <si>
    <t>LIQUIDAÇÃO DA NF 108, REFERENTE AOS SERVIÇOS DE AUXILIAR ADMINISTRATIVO E OUTRAS CATEGORIAS, NO PERÍODO DE DEZEMBRO DE 2023, SOB CONTRATO 15/2021, CONFORME PROCESSO 6815/2023-12. VALOR BRUTO: R$ 219.215,50.</t>
  </si>
  <si>
    <t>108</t>
  </si>
  <si>
    <t>R$ 219.215,50</t>
  </si>
  <si>
    <t>12531678000180</t>
  </si>
  <si>
    <t>GREEN HOUSE SERVICOS DE LOCACAO DE MAO DE OBRA LTDA</t>
  </si>
  <si>
    <t>LIQUIDAÇÃO DA NF 930, REFERENTE AOS SERVIÇOS DE GARÇONARIA E COPEIRAGEM PRESTADOS EM DEZEMBRO DE 2023, SOB CONTRATO 01/2022, CONFORME PROCESSO 6836/2023-27. VALOR BRUTO: R$ 64.255,72.</t>
  </si>
  <si>
    <t>930</t>
  </si>
  <si>
    <t>R$ 64.255,72</t>
  </si>
  <si>
    <t>LIQUIDAÇÃO DA FATURA 19295, REFERENTE A AGENCIAMENTO NA ORGANIZAÇÃO DE EVENTOS EM NOVEMBRO DE 2023, SOB CONTRATO 31/2021, CONFORME PROCESSO 6294/2023-14. VALOR BRUTO: R$ 3.499,65.</t>
  </si>
  <si>
    <t>19295</t>
  </si>
  <si>
    <t>R$ 3.499,65</t>
  </si>
  <si>
    <t>08220275000142</t>
  </si>
  <si>
    <t>GRAFICA E EDITORA MOVIMENTO LTDA</t>
  </si>
  <si>
    <t>LIQUIDAÇÃO DA NF 1635, REFERENTE A SERVIÇOS GRÁFICOS E DIAGRAMAÇÃO PARA CONFECÇÃO DE LIVROS, LIVRETOS, MANUAIS E OUTROS, NO MÊS DE NOVEMBRO DE 2023, SOB CONTRATO 09/2022, CONFORME PROCESSO 5707/2023-79. VALOR BRUTO: R$ 343,89.</t>
  </si>
  <si>
    <t>1635</t>
  </si>
  <si>
    <t>15/12/2023</t>
  </si>
  <si>
    <t>R$ 343,89</t>
  </si>
  <si>
    <t>05734665000142</t>
  </si>
  <si>
    <t>VELTI SISTEMAS E EQUIPAMENTOS LTDA</t>
  </si>
  <si>
    <t>LIQUIDAÇÃO DA NF 38609, REFERENTE A SERVIÇO DE MANUTENÇÃO DO SISTEMA BIOMÉTRICO DE PONTO EM NOVEMBRO DE 2023, SOB CONTRATO 05/2022, CONFORME PROCESSO 6839/2023-66. VALOR BRUTO R$ 1.500,00.</t>
  </si>
  <si>
    <t>38609</t>
  </si>
  <si>
    <t>R$ 1.500,00</t>
  </si>
  <si>
    <t>88633680000202</t>
  </si>
  <si>
    <t>OSM CONSULTORIA E SISTEMAS LTDA</t>
  </si>
  <si>
    <t>LIQUIDAÇÃO DA NF 283, REFERENTE A MANUTENÇÃO E ATUALIZAÇÃO DE VERSÃO DO SOFTWARE DE GESTÃO DE PESSOAS (MENTORH) EM NOVEMBRO DE 2023, SOB CONTRATO 02/2019, CONFORME PROCESSO 6771/2023-24. VALOR BRUTO: R$ 31.629,90.</t>
  </si>
  <si>
    <t>283</t>
  </si>
  <si>
    <t>06/12/2023</t>
  </si>
  <si>
    <t>R$ 31.629,90</t>
  </si>
  <si>
    <t>00875135000109</t>
  </si>
  <si>
    <t>PHONOWAY SOLUCOES EM TELEINFORMATICA LTDA</t>
  </si>
  <si>
    <t>LIQUIDAÇÃO DA NF 251, REFERENTE AO SERVIÇO DE MANUTENÇÃO E SUPORTE TÉCNICO PARA SISTEMA DE TARIFAÇÃO TELEFÔNICA, NO PERÍODO DE NOVEMBRO/2023, CONFORME CONTRATO 08/2022 E PROCESSO 6860/2023-05. VALOR BRUTO: R$ 1.675,00.</t>
  </si>
  <si>
    <t>251</t>
  </si>
  <si>
    <t>R$ 1.675,00</t>
  </si>
  <si>
    <t>05468417000105</t>
  </si>
  <si>
    <t>SQL INTELLIGENCE CONSULTORIA LTDA</t>
  </si>
  <si>
    <t>LIQUIDAÇÃO DA NF 53, REFERENTE A SERVIÇOS DE ATUALIZAÇÃO E SUPORTE PARA SOFTWARE DE MODELAGEM DE DADOS NO MÊS DE NOVEMBRO DE 2023, SOB CONTRATO 52/2021, CONFORME PROCESSO 6828/2023-30. VALOR BRUTO R$ 761,75.</t>
  </si>
  <si>
    <t>53</t>
  </si>
  <si>
    <t>R$ 761,75</t>
  </si>
  <si>
    <t>LIQUIDAÇÃO DA NF 54, REFERENTE A SERVIÇOS DE ATUALIZAÇÃO E SUPORTE PARA SOFTWARE DE MODELAGEM DE DADOS NO MÊS DE DEZEMBRO DE 2023, SOB CONTRATO 52/2021, CONFORME PROCESSO 6830/2023-73. VALOR BRUTO R$ 761,75.</t>
  </si>
  <si>
    <t>54</t>
  </si>
  <si>
    <t>09571988000113</t>
  </si>
  <si>
    <t>ATA COMERCIO E SERVICOS DE INFORMATICA LTDA</t>
  </si>
  <si>
    <t>LIQUIDAÇÃO DA NF 51, REFERENTE À GARANTIA E SUPORTE TÉCNICO PARA SOLUÇÃO DE BALANCEAMENTO DE LINKS, SOB CONTRATO 20/2021, NO MêS 12/2023, CONFORME PROCESSO 6857/2023-23. VALOR BRUTO: R$ 8.775,00.</t>
  </si>
  <si>
    <t>51</t>
  </si>
  <si>
    <t>R$ 8.775,00</t>
  </si>
  <si>
    <t>LIQUIDAÇÃO DA NF 49, REFERENTE À GARANTIA E SUPORTE TÉCNICO PARA SOLUÇÃO DE BALANCEAMENTO DE LINKS, SOB CONTRATO 20/2021, NO MêS 11/2023, CONFORME PROCESSO 6850/2023-18. VALOR BRUTO: R$ 9.750,00.</t>
  </si>
  <si>
    <t>49</t>
  </si>
  <si>
    <t>R$ 9.750,00</t>
  </si>
  <si>
    <t>18143175000113</t>
  </si>
  <si>
    <t>GRITO PROPAGANDA EIRELI</t>
  </si>
  <si>
    <t>LIQUIDAÇÃO DA NF 96, REFERENTE A SERVIÇOS DE PUBLICIDADE EM DEZEMBRO DE 2023, SOB CONTRATO 06/2020, CONFORME PROCESSO 6126/2023-95. VALOR BRUTO: R$ 33.027,20.</t>
  </si>
  <si>
    <t>96</t>
  </si>
  <si>
    <t>R$ 33.027,20</t>
  </si>
  <si>
    <t>LIQUIDAÇÃO DA NF 893, REFERENTE A SERVIÇO DE BRIGADA DE INCÊNDIO NO MÊS DE NOVEMBRO DE 2023, SOB CONTRATO 38/2021, CONFORME PROCESSO 6342/2023-14. VALOR BRUTO R$ 63.055,12.</t>
  </si>
  <si>
    <t>893</t>
  </si>
  <si>
    <t>R$ 63.055,12</t>
  </si>
  <si>
    <t>LIQUIDAÇÃO DA NF 101, REFERENTE AOS SERVIÇOS DE AUXILIAR ADMINISTRATIVO E OUTRAS CATEGORIAS, NO PERÍODO DE OUTUBRO DE 2023, SOB CONTRATO 15/2021, CONFORME PROCESSO 5664/2023-49. VALOR BRUTO: R$ 213.028,59.</t>
  </si>
  <si>
    <t>101</t>
  </si>
  <si>
    <t>R$ 213.028,59</t>
  </si>
  <si>
    <t>09053350000190</t>
  </si>
  <si>
    <t>NIVA TECNOLOGIA DA INFORMACAO LTDA</t>
  </si>
  <si>
    <t>LIQUIDAÇÃO DA NF 319, REFERENTE A MANUTENÇÃO E SUPORTE TÉCNICO DO SISTEMA DE VIDEOMONITORAMENTO EM NOVEMBRO DE 2023, SOB CONTRATO 38/2020, CONFORME PROCESSO 6759/2023-07. VALOR BRUTO R$ 12.350,00.</t>
  </si>
  <si>
    <t>319</t>
  </si>
  <si>
    <t>R$ 12.350,00</t>
  </si>
  <si>
    <t>LIQUIDAÇÃO DA NF 320, REFERENTE A MANUTENÇÃO E SUPORTE TÉCNICO DO SISTEMA DE VIDEOMONITORAMENTO EM DEZEMBRO DE 2023, SOB CONTRATO 38/2020, CONFORME PROCESSO 6760/2023-77. VALOR BRUTO R$ 12.350,00.</t>
  </si>
  <si>
    <t>320</t>
  </si>
  <si>
    <t>LIQUIDAÇÃO DA NF 38625, REFERENTE A SERVIÇO DE MANUTENÇÃO DO SISTEMA BIOMÉTRICO DE PONTO EM DEZEMBRO DE 2023, SOB CONTRATO 05/2022, CONFORME PROCESSO 6894/2023-36. VALOR BRUTO R$ 1.500,00.</t>
  </si>
  <si>
    <t>38625</t>
  </si>
  <si>
    <t>85240869000166</t>
  </si>
  <si>
    <t>ILHA SERVICE TECNOLOGIA E SERVICOS LTDA</t>
  </si>
  <si>
    <t>LIQUIDAÇÃO DA NF 2139, REFERENTE A SUPORTE TÉCNICO DE TI EM NOVEMBRO DE 2023, SOB CONTRATO 27/2021, CONFORME PROCESSO 6018/2023-75. VALOR BRUTO: R$ 27.233,64.</t>
  </si>
  <si>
    <t>2139</t>
  </si>
  <si>
    <t>R$ 27.233,64</t>
  </si>
  <si>
    <t>07211462000105</t>
  </si>
  <si>
    <t>LECTOR TECNOLOGIA EM INFORMATICA LTDA</t>
  </si>
  <si>
    <t>LIQUIDAÇÃO DA NF 10774, REFERENTE A PLATAFORMA INFORMATIZADA DE ENSINO A DISTANCIA EM NUVEM EM NOVEMBRO DE 2023, SOB CONTRATO 16/2021, CONFORME PROCESSO 6920/2023-57. VALOR BRUTO: R$ 1.300,00.</t>
  </si>
  <si>
    <t>10774</t>
  </si>
  <si>
    <t>R$ 1.300,00</t>
  </si>
  <si>
    <t>03602646000137</t>
  </si>
  <si>
    <t>VERTICAL EMPRESA DE VIGILANCIA EIRELI</t>
  </si>
  <si>
    <t>LIQUIDAÇÃO DA NF 197, REFERENTE À PRESTAÇÃO DE SERVIÇO DE VIGILÂNCIA ARMADA E DESARMADA NO MÊS DE DEZEMBRO DE 2023, SOB CONTRATO 33/2021, CONFORME PROCESSO 6609/2023-80. VALOR BRUTO: R$ 198.233,65.</t>
  </si>
  <si>
    <t>197</t>
  </si>
  <si>
    <t>R$ 198.233,65</t>
  </si>
  <si>
    <t>04622116001276</t>
  </si>
  <si>
    <t>ALGAR MULTIMIDIA S/A</t>
  </si>
  <si>
    <t>LIQUIDAÇÃO DA NF 443894053, REFERENTE A SERVIÇO DE LINK DE INTERNET EM NOVEMBRO DE 2023, SOB CONTRATO 23/2019, CONFORME PROCESSO 6845/2023-56. VALOR BRUTO: R$ 7.688,37.</t>
  </si>
  <si>
    <t>443894053</t>
  </si>
  <si>
    <t>R$ 7.688,37</t>
  </si>
  <si>
    <t>09650283000191</t>
  </si>
  <si>
    <t>DFTI - COMERCIO E SERVICOS DE INFORMATICA LTDA</t>
  </si>
  <si>
    <t>LIQUIDAÇÃO DA NF 194, REF. AO SERVIÇO DE ATUALIZAÇÃO DE VERSÃO E SUPORTE TÉCNICO PARA LICENÇAS ANTIVÍRUS, NO PERÍODO DE 15/11/2023 A 14/12/2023, SOB CONTRATO 22/2021, CONFORME PROCESSO 6897/2023-10. VALOR BRUTO: R$ 6.418,50.</t>
  </si>
  <si>
    <t>194</t>
  </si>
  <si>
    <t>R$ 6.418,50</t>
  </si>
  <si>
    <t>LIQUIDAÇÃO DA NF 195, REF. AO SERVIÇO DE ATUALIZAÇÃO DE VERSÃO E SUPORTE TÉCNICO PARA LICENÇAS ANTIVÍRUS, NO PERÍODO DE 15/12/2023 A 31/12/2023, SOB CONTRATO 22/2021, CONFORME PROCESSO 6903/2023-43. VALOR BRUTO: R$ 3.519,82.</t>
  </si>
  <si>
    <t>195</t>
  </si>
  <si>
    <t>R$ 3.519,82</t>
  </si>
  <si>
    <t>LIQUIDAÇÃO DA NF 929, REFERENTE A SERVIÇO DE BRIGADA DE INCÊNDIO NO MÊS DE DEZEMBRO DE 2023, SOB CONTRATO 38/2021, CONFORME PROCESSO 6778/2023-76. VALOR BRUTO R$ 63.055,12.</t>
  </si>
  <si>
    <t>929</t>
  </si>
  <si>
    <t>76659820000151</t>
  </si>
  <si>
    <t>ASSOCIACAO PARANAENSE DE CULTURA - APC</t>
  </si>
  <si>
    <t>LIQUIDAÇÃO DAS NFS 85432, 86012, 86008, 86009, REFERENTES A MANUTENÇÃO DO SISTEMA INTEGRADO DE BIBLIOTECAS PERGAMUM NO MESES DE NOVEMBRO E DEZEMBRO DE 2023, SOB CONTRATO 18/2018, CONFORME PROCESSO 71/2023-74. VALOR BRUTO: R$ 2.240,36.</t>
  </si>
  <si>
    <t>85432</t>
  </si>
  <si>
    <t>R$ 764,33</t>
  </si>
  <si>
    <t>86012</t>
  </si>
  <si>
    <t>R$ 134,65</t>
  </si>
  <si>
    <t>86008</t>
  </si>
  <si>
    <t>R$ 550,00</t>
  </si>
  <si>
    <t>86009</t>
  </si>
  <si>
    <t>R$ 791,38</t>
  </si>
  <si>
    <t>LIQUIDAÇÃO DA NF 10819, REFERENTE A PLATAFORMA INFORMATIZADA DE ENSINO A DISTANCIA EM NUVEM EM DEZEMBRO DE 2023, SOB CONTRATO 16/2021, CONFORME PROCESSO 6929/2023-08. VALOR BRUTO: R$ 1.300,00.</t>
  </si>
  <si>
    <t>10819</t>
  </si>
  <si>
    <t>07648642000140</t>
  </si>
  <si>
    <t>COPERSON SERVICOS E COMERCIO DE PRODUTOS DE INFORMATICA</t>
  </si>
  <si>
    <t>LIQUIDAÇÃO DAS NFS 35, 36 E 4188, REFERENTE A MANUTENÇÃO DOS EQUIPAMENTOS DO PLENÁRIO E AUDITÓRIO NO MÊS DE NOVEMBRO DE 2023, SOB CONTRATO 49/2021, CONFORME PROCESSO 6337/2023-61. VALOR BRUTO: R$ 13.670,00.</t>
  </si>
  <si>
    <t>35</t>
  </si>
  <si>
    <t>R$ 440,00</t>
  </si>
  <si>
    <t>36</t>
  </si>
  <si>
    <t>R$ 12.650,00</t>
  </si>
  <si>
    <t>4188</t>
  </si>
  <si>
    <t>R$ 580,00</t>
  </si>
  <si>
    <t>17694376000146</t>
  </si>
  <si>
    <t>CENTROSOFT SOLUCOES EM GESTAO EMPRESARIAL LTDA</t>
  </si>
  <si>
    <t>LIQUIDAÇÃO DA NF 343, REFERENTE A SERVIÇO DE MANUTENÇÃO DO CIGAM EM NOVEMBRO DE 2023, SOB CONTRATO 59/2016, CONFORME PROCESSO 6838/2023-98. VALOR BRUTO: R$ 7.972,48.</t>
  </si>
  <si>
    <t>343</t>
  </si>
  <si>
    <t>R$ 7.972,48</t>
  </si>
  <si>
    <t>LIQUIDAÇÃO DA NF 344, REFERENTE A SERVIÇO DE MANUTENÇÃO DO CIGAM EM DEZEMBRO DE 2023, SOB CONTRATO 59/2016, CONFORME PROCESSO 6510/2023-30. VALOR BRUTO: R$ 7.972,48.</t>
  </si>
  <si>
    <t>344</t>
  </si>
  <si>
    <t>34028316000707</t>
  </si>
  <si>
    <t>EMPRESA BRASILEIRA DE CORREIOS E TELEGRAFOS</t>
  </si>
  <si>
    <t>LIQUIDAÇÃO DA NF 344780, REFERENTE AOS SERVIÇOS DE CORRESPONDÊNCIAS E ENCOMENDAS NO MÊS DE NOVEMBRO DE 2023, SOB O CONTRATO 03/2021, CONFORME PROCESSO 6930/2023-42. VALOR BRUTO: R$ 303,34.</t>
  </si>
  <si>
    <t>344780</t>
  </si>
  <si>
    <t>R$ 303,34</t>
  </si>
  <si>
    <t>05889039000125</t>
  </si>
  <si>
    <t>FAST HELP INFORMATICA LTDA</t>
  </si>
  <si>
    <t>LIQUIDAÇÃO DA NF 460, REFERENTE AO SERVIÇO DE SEGURANÇA DE PERÍMETRO, NO MÊS DE NOVEMBRO DE 2023, SOB CONTRATO 30/2021, CONFORME PROCESSO 6844/2023-83. VALOR BRUTO: R$ 39.200,00.</t>
  </si>
  <si>
    <t>460</t>
  </si>
  <si>
    <t>R$ 39.200,00</t>
  </si>
  <si>
    <t>LIQUIDAÇÃO DA NF 22836, REFERENTE A SERVIÇO DE MAINLING JORNALÍSTICO NO MêS DE DEZEMBRO DE 2023, SOB CONTRATO 23/2023, CONFORME PROCESSO 6927/2023-02. VALOR BRUTO R$ 445,00.</t>
  </si>
  <si>
    <t>22836</t>
  </si>
  <si>
    <t>LIQUIDAÇÃO DA NF 1077, REFERENTES AO SERVIÇO DE CONDUÇÃO DE VEÍCULOS OFICIAIS, NO PERÍODO DE DEZEMBRO DE 2023, SOB CONTRATO 17/2022, CONFORME PROCESSO 6630/2023-95. VALOR BRUTO: R$ 152.398,18.</t>
  </si>
  <si>
    <t>1077</t>
  </si>
  <si>
    <t>R$ 152.398,18</t>
  </si>
  <si>
    <t>07522669000192</t>
  </si>
  <si>
    <t>NEOENERGIA DISTRIBUICAO BRASILIA S.A.</t>
  </si>
  <si>
    <t>LIQUIDAÇÃO DA NF 6687061, REFERENTES A SERVIÇO DE FORNECIMENTO DE ENERGIA ELÉTRICA NO PERÍODO DE OUTUBRO DE 2023, SOB CONTRATO 09/2018, CONFORME PROCESSO 6859/2023-19. VALOR BRUTO: R$ 89,28.</t>
  </si>
  <si>
    <t>6687061</t>
  </si>
  <si>
    <t>R$ 89,28</t>
  </si>
  <si>
    <t>LIQUIDAÇÃO DA NF 6687062, REFERENTES A SERVIÇO DE FORNECIMENTO DE ENERGIA ELÉTRICA NO PERÍODO DE OUTUBRO DE 2023, SOB CONTRATO 09/2018, CONFORME PROCESSO 6859/2023-19. VALOR BRUTO: R$ 80.440,42.</t>
  </si>
  <si>
    <t>6687062</t>
  </si>
  <si>
    <t>R$ 80.440,42</t>
  </si>
  <si>
    <t>00082024000137</t>
  </si>
  <si>
    <t>COMPANHIA DE SANEAMENTO AMBIENTAL DO DISTRITO FEDERAL</t>
  </si>
  <si>
    <t>LIQUIDAÇÃO DA FATURA 981/2, REFERENTE A SERVIÇOS DE ÁGUA E ESGOTO EM NOVEMBRO DE 2023, SOB CONTRATO 08/2018, CONFORME PROCESSO 66972/2023-85. VALOR BRUTO: R$ 12.335,86.</t>
  </si>
  <si>
    <t>9812</t>
  </si>
  <si>
    <t>R$ 12.335,86</t>
  </si>
  <si>
    <t>06926223000160</t>
  </si>
  <si>
    <t>AMERICA TECNOLOGIA DE INFORMATICA E ELETRO-ELETRONICOS</t>
  </si>
  <si>
    <t>LIQUIDAÇÃO DA NF 1545, REFERENTE A SERVIÇO DE SUPORTE TÉCNICO EM INFORMÁTICA PRESTADO DE 08/12/2023 A 31/12/2023, SOB O CONTRATO 01/2023, CONFORME PROCESSO 6980/2023-97. VALOR BRUTO: R$ 2.123,85.</t>
  </si>
  <si>
    <t>1545</t>
  </si>
  <si>
    <t>R$ 2.123,85</t>
  </si>
  <si>
    <t>23801648000162</t>
  </si>
  <si>
    <t>PROCEL EIRELI</t>
  </si>
  <si>
    <t>LIQUIDAÇÃO DA NF 255, REFERENTE A MANUTENÇÃO PREVENTIVA, CORRETIVA E OPERAÇÃO DO SISTEMA DE AUTOMAÇÃO DE CLIMATIZAÇÃO CENTRAL EM NOVEMBRO DE 2023, SOB CONTRATO 37/2020, CONFORME PROCESSO 6990/2023-84. VALOR BRUTO: R$ 10.150,72.</t>
  </si>
  <si>
    <t>255</t>
  </si>
  <si>
    <t>R$ 10.150,72</t>
  </si>
  <si>
    <t>02605452000122</t>
  </si>
  <si>
    <t>VIP SERVICE CLUB LOCADORA E SERVICOS LTDA</t>
  </si>
  <si>
    <t>LIQUIDAÇÃO DA NF 762 E DA FATURA 2998, REFERENTES A SERVIÇO DE TAXIGOV EM NOVEMBRO DE 2023, SOB CONTRATO 02/2020, CONFORME PROCESSO 6969/2023-60. VALOR BRUTO: R$ 2.871,67.</t>
  </si>
  <si>
    <t>762</t>
  </si>
  <si>
    <t>R$ 858,90</t>
  </si>
  <si>
    <t>2998</t>
  </si>
  <si>
    <t>R$ 2.012,77</t>
  </si>
  <si>
    <t>21308480000122</t>
  </si>
  <si>
    <t>AR RP CERTIFICACAO DIGITAL LTDA</t>
  </si>
  <si>
    <t>LIQUIDAÇÃO DA NF 11554, REFERENTE AO SERVIÇO DE EMISSÃO DE DOIS CERTIFICADOS DIGITAIS E UMA VISITA TÉCNICA, NO PERÍODO DE NOVEMBRO/2023, SOB CONTRATO 16/2023, CONFORME PROCESSO 6864/2023-28. VALOR BRUTO: R$ 157,00.</t>
  </si>
  <si>
    <t>11554</t>
  </si>
  <si>
    <t>R$ 157,00</t>
  </si>
  <si>
    <t>LIQUIDAÇÃO DA NF 11556, REFERENTE AO SERVIÇO DE EMISSÃO DE DOIS CERTIFICADOS DIGITAIS E UMA VISITA TÉCNICA, NO PERÍODO DE NOVEMBRO/2023, SOB CONTRATO 16/2023, CONFORME PROCESSO 6864/2023-28. VALOR BRUTO: R$ 184,50.</t>
  </si>
  <si>
    <t>11556</t>
  </si>
  <si>
    <t>R$ 184,50</t>
  </si>
  <si>
    <t>LIQUIDAÇÃO DAS NFS 11558 E 11560, REFERENTES AO SERVIÇO DE EMISSÃO DE DOIS TOKENS, NO PERÍODO DE NOVEMBRO/2023, SOB CONTRATO 16/2023, CONFORME PROCESSO 6864/2023-28. VALOR BRUTO: R$ 280,00.</t>
  </si>
  <si>
    <t>11558</t>
  </si>
  <si>
    <t>R$ 140,00</t>
  </si>
  <si>
    <t>11560</t>
  </si>
  <si>
    <t>29386657000110</t>
  </si>
  <si>
    <t>BGVALLE CONSTRUCOES E REFORMAS EIRELI</t>
  </si>
  <si>
    <t>LIQUIDAÇÃO DA NF 113, REFERENTE A SERVIÇOS COMPLETOS DE ROÇAGEM, PRESTADOS EM DEZEMBRO/2023, SOB O CONTRATO 9/2023, CONFORME PROCESSO 5680/2023-49. VALOR BRUTO: R$ 9.775,00.</t>
  </si>
  <si>
    <t>113</t>
  </si>
  <si>
    <t>R$ 9.775,00</t>
  </si>
  <si>
    <t>LIQUIDAÇÃO DA NF 1544, REFERENTE A SERVIÇO DE SUPORTE TÉCNICO EM INFORMÁTICA PRESTADO DE 08/11/2023 A 07/12/2023, SOB O CONTRATO 01/2023, CONFORME PROCESSO 6973/2023-92. VALOR BRUTO: R$ 2.743,31.</t>
  </si>
  <si>
    <t>1544</t>
  </si>
  <si>
    <t>R$ 2.743,31</t>
  </si>
  <si>
    <t>LIQUIDAÇÃO DA NF 256, REFERENTE A MANUTENÇÃO PREVENTIVA, CORRETIVA E OPERAÇÃO DO SISTEMA DE AUTOMAÇÃO DE CLIMATIZAÇÃO CENTRAL EM DEZEMBRO DE 2023, SOB CONTRATO 37/2020, CONFORME PROCESSO 6848/2023-38. VALOR BRUTO: R$ 10.150,72.</t>
  </si>
  <si>
    <t>256</t>
  </si>
  <si>
    <t>LIQUIDAÇÃO DA NF 28, REFERENTE A SERVIÇOS DE TECNOLOGIA DA INFORMAÇÃO, PRESTADO EM NOVEMBRO/2023, SOB O CONTRATO 13/2023, CONFORME PROCESSO 6020/2023-21. VALOR BRUTO: R$ 72.600,00.</t>
  </si>
  <si>
    <t>28</t>
  </si>
  <si>
    <t>R$ 72.600,00</t>
  </si>
  <si>
    <t>LIQUIDAÇÃO DA NF 1728, REFERENTE A SERVIÇOS GRÁFICOS E DIAGRAMAÇÃO PARA CONFECÇÃO DE LIVROS, LIVRETOS, MANUAIS E OUTROS, NO MÊS DE NOVEMBRO DE 2023, SOB CONTRATO 09/2022, CONFORME PROCESSO 6134/2023-93. VALOR BRUTO: R$ 515,50.</t>
  </si>
  <si>
    <t>1728</t>
  </si>
  <si>
    <t>R$ 515,50</t>
  </si>
  <si>
    <t>LIQUIDAÇÃO DA NF 1729, REFERENTE A SERVIÇOS GRÁFICOS E DIAGRAMAÇÃO PARA CONFECÇÃO DE LIVROS, LIVRETOS, MANUAIS E OUTROS, NO MÊS DE OUTUBRO DE 2023, SOB CONTRATO 09/2022, CONFORME PROCESSO 6132/2023-50. VALOR BRUTO: R$ 349,85.</t>
  </si>
  <si>
    <t>1729</t>
  </si>
  <si>
    <t>R$ 349,85</t>
  </si>
  <si>
    <t>LIQUIDAÇÃO DA NF 1727, REFERENTE A SERVIÇOS GRÁFICOS E DIAGRAMAÇÃO PARA CONFECÇÃO DE LIVROS, LIVRETOS, MANUAIS E OUTROS, NO MÊS DE OUTUBRO DE 2023, SOB CONTRATO 09/2022, CONFORME PROCESSO 5623/2023-19. VALOR BRUTO: R$ 916,56.</t>
  </si>
  <si>
    <t>1727</t>
  </si>
  <si>
    <t>R$ 916,56</t>
  </si>
  <si>
    <t>LIQUIDAÇÃO DA NF 196, REFERENTE À PRESTAÇÃO DE SERVIÇO DE VIGILÂNCIA ARMADA E DESARMADA NO MÊS DE NOVEMBRO DE 2023, SOB CONTRATO 33/2021, CONFORME PROCESSO 6608/2023-10. VALOR BRUTO: R$ 198.233,65.</t>
  </si>
  <si>
    <t>196</t>
  </si>
  <si>
    <t>LIQUIDAÇÃO DA NF 1543, REFERENTE AO SERVIÇO DE MANUTENÇÃO E ASSISTÊNCIA TÉCNICA PARA CENTRAL TELEFÔNICA, PRESTADO EM DEZEMBRO/2023, SOB O CONTRATO 15/2022, CONFORME PROCESSO 6871/2023-96. VALOR BRUTO: R$ 1.916,66.</t>
  </si>
  <si>
    <t>1543</t>
  </si>
  <si>
    <t>14981648000109</t>
  </si>
  <si>
    <t>CONSELHO DE ARQUITETURA E URBANISMO DO DISTRITO FEDERA</t>
  </si>
  <si>
    <t>LIQUIDAÇÃO DO BOLETO REFERENTE A TAXA DA CAU/DF - RETIFICAÇÃO DOS REGISTROS DE RESPONSABILIDADE TÉCNICA (RRT) EM NOME DE GUILHERME CARVALHO ARRUDA, CONFORME DESPACHO SEI 0922966. PROCESSO 57918/2023-24. VALOR BRUTO: R$ 115,18.</t>
  </si>
  <si>
    <t>19341010</t>
  </si>
  <si>
    <t>R$ 115,18</t>
  </si>
  <si>
    <t>82743287003553</t>
  </si>
  <si>
    <t>SCHNEIDER ELECTRIC BRASIL LTDA</t>
  </si>
  <si>
    <t>LIQUIDAÇÃO DA NF 75474, REFERENTE A MANUTENÇÃO DE NOBREAKS EM NOVEMBRO/2023, SOB CONTRATO 20/2017, CONFORME PROCESSO 7012/2023-72. VALOR BRUTO R$ 21.166,67.</t>
  </si>
  <si>
    <t>75474</t>
  </si>
  <si>
    <t>R$ 21.166,67</t>
  </si>
  <si>
    <t>28224321000199</t>
  </si>
  <si>
    <t>ENGEMAX ENGENHARIA E MANUTENCAO LTDA</t>
  </si>
  <si>
    <t>LIQUIDAÇÃO DA NF 592, REFERENTE A MANUTENÇÃO DO GRUPO GERADOR NO MÊS DE NOVEMBRO DE 2023, SOB CONTRATO 27/2022, CONFORME PROCESSO 7024/2023-39. VALOR BRUTO: R$ 1.028,03.</t>
  </si>
  <si>
    <t>592</t>
  </si>
  <si>
    <t>R$ 1.028,03</t>
  </si>
  <si>
    <t>12859652000165</t>
  </si>
  <si>
    <t>TAFA ENGENHARIA LTDA</t>
  </si>
  <si>
    <t>LIQUIDAÇÃO DA NF 609 REFERENTE A SERVIÇO DE MANUTENÇÃO PREVENTIVA, PREDITIVA E CORRETIVA E INSTALAÇÃO DE EQUIPAMENTOS AUTÔNOMOS DE CLIMATIZAÇÃO EM SETEMBRO DE 2023, SOB CONTRATO 16/2020, PROCESSO 6934/2023-44. VALOR BRUTO: R$ 2.147,38.</t>
  </si>
  <si>
    <t>609</t>
  </si>
  <si>
    <t>R$ 2.147,38</t>
  </si>
  <si>
    <t>LIQUIDAÇÃO DA NF 610, REFERENTE A SERVIÇO DE MANUTENÇÃO PREVENTIVA, PREDITIVA E CORRETIVA E INSTALAÇÃO DE EQUIPAMENTOS AUTÔNOMOS DE CLIMATIZAÇÃO EM OUTUBRO DE 2023, SOB CONTRATO 16/2020, PROCESSO 6935/2023-17. VB: R$ 2.287,46.</t>
  </si>
  <si>
    <t>610</t>
  </si>
  <si>
    <t>R$ 2.287,46</t>
  </si>
  <si>
    <t>LIQUIDAÇÃO DA NF 611, REFERENTE A SERVIÇO DE MANUTENÇÃO PREVENTIVA, PREDITIVA E CORRETIVA E INSTALAÇÃO DE EQUIPAMENTOS AUTÔNOMOS DE CLIMATIZAÇÃO EM NOVEMBRO DE 2023, SOB CONTRATO 16/2020, PROCESSO 6936/2023-87. VB: R$ 2.217,42.</t>
  </si>
  <si>
    <t>611</t>
  </si>
  <si>
    <t>R$ 2.217,42</t>
  </si>
  <si>
    <t>LIQUIDAÇÃO DA NF 612, REFERENTE A SERVIÇO DE MANUTENÇÃO PREVENTIVA, PREDITIVA E CORRETIVA E INSTALAÇÃO DE EQUIPAMENTOS AUTÔNOMOS DE CLIMATIZAÇÃO EM DEZEMBRO DE 2023, SOB CONTRATO 16/2020, PROCESSO 6804/2023-62. VB: R$ 2.147,38.</t>
  </si>
  <si>
    <t>612</t>
  </si>
  <si>
    <t>59456277000338</t>
  </si>
  <si>
    <t>ORACLE DO BRASIL SISTEMAS LTDA</t>
  </si>
  <si>
    <t>LIQUIDAÇÃO DA NF 3249, REFERENTE A SERVIÇOS DE SUPORTE ORACLE SGBD PRESTADOS EM DEZEMBRO/2023, SOB CONTRATO 21/2019, CONFORME PROCESSO 6890/2023-05. VALOR BRUTO: R$ 4.744,10.</t>
  </si>
  <si>
    <t>3249</t>
  </si>
  <si>
    <t>R$ 4.744,10</t>
  </si>
  <si>
    <t>LIQUIDAÇÃO DA NF 3248, REFERENTE A SERVIÇOS DE SUPORTE ORACLE SGBD PRESTADOS EM DEZEMBRO/2023, SOB CONTRATO 21/2019, CONFORME PROCESSO 6890/2023-05. VALOR BRUTO: R$ 10.081,21.</t>
  </si>
  <si>
    <t>3248</t>
  </si>
  <si>
    <t>R$ 10.081,21</t>
  </si>
  <si>
    <t>LIQUIDAÇÃO DA NF 3215, REFERENTE A SUPORTE PARA PACOTES ORACLE DE AJUSTE/CONFIGURAÇÃO E DIAGNÓSTICO, EM NOVEMBRO DE 2023, CONTRATO 05/2021, PROCESSO 6729/2023-84. VALOR BRUTO: R$ 2.139,27.</t>
  </si>
  <si>
    <t>3215</t>
  </si>
  <si>
    <t>R$ 2.139,27</t>
  </si>
  <si>
    <t>LIQUIDAÇÃO DA NF 3212, REFERENTE A SUPORTE PARA PACOTES ORACLE DE AJUSTE/CONFIGURAÇÃO E DIAGNÓSTICO, EM NOVEMBRO DE 2023, CONTRATO 05/2021, PROCESSO 6729/2023-84. VALOR BRUTO: R$ 1.006,71.</t>
  </si>
  <si>
    <t>3212</t>
  </si>
  <si>
    <t>R$ 1.006,71</t>
  </si>
  <si>
    <t>LIQUIDAÇÃO DA NF 3245, REFERENTE A SUPORTE PARA PACOTES ORACLE DE AJUSTE/CONFIGURAÇÃO E DIAGNÓSTICO, EM DEZEMBRO DE 2023, CONTRATO 05/2021, PROCESSO 6893/2023-21. VALOR BRUTO: R$ 2.139,27.</t>
  </si>
  <si>
    <t>3245</t>
  </si>
  <si>
    <t>LIQUIDAÇÃO DA NF 3238, REFERENTE A SUPORTE PARA PACOTES ORACLE DE AJUSTE/CONFIGURAÇÃO E DIAGNÓSTICO, EM DEZEMBRO DE 2023, CONTRATO 05/2021, PROCESSO 6893/2023-21. VALOR BRUTO: R$ 1.006,71.</t>
  </si>
  <si>
    <t>3238</t>
  </si>
  <si>
    <t>06955770000174</t>
  </si>
  <si>
    <t>R MORAES AGENCIA DE TURISMO LTDA</t>
  </si>
  <si>
    <t>LIQUIDAÇÃO DA NF 135002, REFERENTE A AQUISIÇÃO DE PASSAGENS AÉREAS, SOB CONTRATO 5/2023, CONFORME PROCESSO 7015/2023-53. VALOR BRUTO: R$ 1.542,74.</t>
  </si>
  <si>
    <t>135002</t>
  </si>
  <si>
    <t>R$ 1.542,74</t>
  </si>
  <si>
    <t>93861557000106</t>
  </si>
  <si>
    <t>SERVICE INFORMATICA LTDA</t>
  </si>
  <si>
    <t>LIQUIDAÇÃO DA NF 1179, REFERENTE A SERVIÇOS DE INFORMÁTICA, SOB CONTRATO 51/2021, CONFORME PROCESSO 2842/2023-79. VALOR BRUTO R$ 6.422,50.</t>
  </si>
  <si>
    <t>1179</t>
  </si>
  <si>
    <t>R$ 6.422,50</t>
  </si>
  <si>
    <t>LIQUIDAÇÃO DA FATURA 134559, REFERENTE A AQUISIÇÃO DE PASSAGENS AÉREAS, SOB CONTRATO 5/2023, CONFORME PROCESSO 7011/2023-64 VALOR BRUTO: R$ 1916,38.</t>
  </si>
  <si>
    <t>134559</t>
  </si>
  <si>
    <t>R$ 1.916,38</t>
  </si>
  <si>
    <t>LIQUIDAÇÃO DA NF 134174, REFERENTE A AQUISIÇÃO DE PASSAGENS AÉREAS, SOB CONTRATO 5/2023, CONFORME PROCESSO 7013/2023-10. VALOR BRUTO: R$ 17.640,76.</t>
  </si>
  <si>
    <t>134174</t>
  </si>
  <si>
    <t>R$ 17.640,76</t>
  </si>
  <si>
    <t>LIQUIDAÇÃO DA NF 134326, REFERENTE A AQUISIÇÃO DE PASSAGENS AÉREAS, SOB CONTRATO 5/2023, CONFORME PROCESSO 7010/2023-91. VALOR BRUTO: R$ 90.633,37.</t>
  </si>
  <si>
    <t>134326</t>
  </si>
  <si>
    <t>R$ 90.633,37</t>
  </si>
  <si>
    <t>LIQUIDAÇÃO DA NF 1953723, REFERENTE A INTERMEDIAÇÃO NA MANUTENÇÃO DE VEÍCULOS DO CNMP NO MÊS DE NOVEMBRO DE 2023, SOB CONTRATO 19/2021, CONFORME PROCESSO 6799/2023-91. VALOR BRUTO: R$ 11.293,36.</t>
  </si>
  <si>
    <t>1953723</t>
  </si>
  <si>
    <t>R$ 11.293,36</t>
  </si>
  <si>
    <t>LIQUIDAÇÃO DA NF 1046, REFERENTES AO SERVIÇO DE CONDUÇÃO DE VEÍCULOS OFICIAIS, NO PERÍODO DE NOVEMBRO DE 2023, SOB CONTRATO 17/2022, CONFORME PROCESSO 6629/2023-25. VALOR BRUTO: R$ 152.398,18.</t>
  </si>
  <si>
    <t>1046</t>
  </si>
  <si>
    <t>LIQUIDAÇÃO DA NF 252, REFERENTE AO SERVIÇO DE MANUTENÇÃO E SUPORTE TÉCNICO PARA SISTEMA DE TARIFAÇÃO TELEFÔNICA, NO PERÍODO DE DEZEMBRO/2023, CONFORME CONTRATO 08/2022 E PROCESSO 6870/2023-26. VALOR BRUTO: R$ 1.675,00.</t>
  </si>
  <si>
    <t>252</t>
  </si>
  <si>
    <t>38055117000145</t>
  </si>
  <si>
    <t>MATOS E RANGEL EIRELI</t>
  </si>
  <si>
    <t>LIQUIDAÇÃO DA NF 235, REFERENTE A SERVIÇOS DE FOTOGRAFIA NO MÊS DE NOVEMBRO/2023, SOB CONTRATO 02/2023, CONFORME PROCESSO 6659/2023-60. VALOR BRUTO: R$ 12.900,79.</t>
  </si>
  <si>
    <t>235</t>
  </si>
  <si>
    <t>R$ 12.900,79</t>
  </si>
  <si>
    <t>LIQUIDAÇÃO DA NF 239, REFERENTE A SERVIÇOS DE OPERAÇÃO DE ÁUDIO E VÍDEO NO MÊS DE NOVEMBRO/2023, SOB CONTRATO 06/2022, CONFORME PROCESSO 6924/2023-76. VALOR BRUTO: R$ 71.010,53.</t>
  </si>
  <si>
    <t>239</t>
  </si>
  <si>
    <t>R$ 71.010,53</t>
  </si>
  <si>
    <t>LIQUIDAÇÃO DA NF 32, REFERENTE A SERVIÇOS DE TECNOLOGIA DA INFORMAÇÃO, PRESTADO EM DEZEMBRO/2023, SOB O CONTRATO 13/2023, CONFORME PROCESSO 6575/2023-71. VALOR BRUTO: R$ 72.600,00.</t>
  </si>
  <si>
    <t>LIQUIDAÇÃO DA NF 37, REFERENTE A MANUTENÇÃO DOS EQUIPAMENTOS DO PLENÁRIO E AUDITÓRIO NO MÊS DE DEZEMBRO DE 2023, SOB CONTRATO 49/2021, CONFORME PROCESSO 7044/2023-81. VALOR BRUTO: R$ 2.856,45.</t>
  </si>
  <si>
    <t>37</t>
  </si>
  <si>
    <t>R$ 2.856,45</t>
  </si>
  <si>
    <t>LIQUIDAÇÃO DA FATURA 981/2, REFERENTE A SERVIÇOS DE ÁGUA E ESGOTO EM DEZEMBRO DE 2023, SOB CONTRATO 08/2018, CONFORME PROCESSO 6868/2023-80. VALOR BRUTO: R$ 12.000,00.</t>
  </si>
  <si>
    <t>R$ 12.000,00</t>
  </si>
  <si>
    <t>LIQUIDAÇÃO DA FATURA 19333, REFERENTE A AGENCIAMENTO NA ORGANIZAÇÃO DE EVENTOS EM NOVEMBRO DE 2023, SOB CONTRATO 31/2021, CONFORME PROCESSO 7069/2023-41. VALOR BRUTO: R$ 1.909,04.</t>
  </si>
  <si>
    <t>19333</t>
  </si>
  <si>
    <t>R$ 1.909,04</t>
  </si>
  <si>
    <t>LIQUIDAÇÃO DA NF 134997, REFERENTE A AQUISIÇÃO DE PASSAGENS AÉREAS, SOB CONTRATO 5/2023, CONFORME PROCESSO 7018/2023-69. VALOR BRUTO: R$ 2.709,96.</t>
  </si>
  <si>
    <t>134997</t>
  </si>
  <si>
    <t>R$ 2.709,96</t>
  </si>
  <si>
    <t>LIQUIDAÇÃO DA FATURA 19347, REFERENTE A AGENCIAMENTO NA ORGANIZAÇÃO DE EVENTOS EM NOVEMBRO DE 2023, SOB CONTRATO 31/2021, CONFORME PROCESSO 7072/2023-57. VALOR BRUTO: R$ 7.274,51.</t>
  </si>
  <si>
    <t>19347</t>
  </si>
  <si>
    <t>R$ 7.274,51</t>
  </si>
  <si>
    <t>LIQUIDAÇÃO DA FATURA 19346, REFERENTE A AGENCIAMENTO NA ORGANIZAÇÃO DE EVENTOS EM NOVEMBRO DE 2023, SOB CONTRATO 31/2021, CONFORME PROCESSO 7071/2023-84. VALOR BRUTO: R$ 2.891,18.</t>
  </si>
  <si>
    <t>19346</t>
  </si>
  <si>
    <t>R$ 2.891,18</t>
  </si>
  <si>
    <t>LIQUIDAÇÃO DA NF 102 REFERENTE A SERVIÇOS DE PUBLICIDADE EM OUTUBRO DE 2023, SOB CONTRATO 06/2020, CONFORME PROCESSO 6274/2023-76. VALOR BRUTO R$ 8.856,00,</t>
  </si>
  <si>
    <t>102</t>
  </si>
  <si>
    <t>R$ 8.856,00</t>
  </si>
  <si>
    <t>LIQUIDAÇÃO DA NF 134176, REFERENTE A AQUISIÇÃO DE PASSAGENS AÉREAS, SOB CONTRATO 05/2023, CONFORME PROCESSO 7016/2023-26. VALOR BRUTO: R$ 148.407,08.</t>
  </si>
  <si>
    <t>134176</t>
  </si>
  <si>
    <t>R$ 148.407,08</t>
  </si>
  <si>
    <t>LIQUIDAÇÃO DA NF 135145, REFERENTE A AQUISIÇÃO DE PASSAGENS AÉREAS, SOB CONTRATO 5/2023, CONFORME PROCESSO 7059/2023-29. VALOR BRUTO: R$ 87.038,17.</t>
  </si>
  <si>
    <t>135145</t>
  </si>
  <si>
    <t>21/12/2023</t>
  </si>
  <si>
    <t>R$ 87.038,17</t>
  </si>
  <si>
    <t>LIQUIDAÇÃO DA NF 252, REFERENTE A SERVIÇOS DE OPERAÇÃO DE ÁUDIO E VÍDEO NO MÊS DE DEZEMBRO/2023, SOB CONTRATO 06/2022, CONFORME PROCESSO 7088/2023-13. VALOR BRUTO: R$ 71.627,95.</t>
  </si>
  <si>
    <t>R$ 71.627,95</t>
  </si>
  <si>
    <t>LIQUIDAÇÃO DA NF 467, REFERENTE AO SERVIÇO DE SEGURANÇA DE PERÍMETRO, NO MÊS DE DEZEMBRO DE 2023, SOB CONTRATO 30/2021, CONFORME PROCESSO 7051/2023-23. VALOR BRUTO: R$ 39.200,00.</t>
  </si>
  <si>
    <t>467</t>
  </si>
  <si>
    <t>05969672000123</t>
  </si>
  <si>
    <t>UNA COMUNICACAO E PARTICIPACOES LTDA</t>
  </si>
  <si>
    <t>LIQUIDAÇÃO DA NF 6185, REFERENTE A PROMOÇÃO DE EVENTOS, SOB CONTRATO 25/2022, CONFORME PROCESSO 7094/2023-45. VALOR BRUTO: R$ 440,00.</t>
  </si>
  <si>
    <t>6185</t>
  </si>
  <si>
    <t>LIQUIDAÇÃO DA FATURA 19355, REFERENTE A AGENCIAMENTO NA ORGANIZAÇÃO DE EVENTOS EM DEZEMBRO DE 2023, SOB CONTRATO 31/2021, CONFORME PROCESSO 7081/2023-08. VALOR BRUTO: R$ 1.885,83.</t>
  </si>
  <si>
    <t>19355</t>
  </si>
  <si>
    <t>R$ 1.885,83</t>
  </si>
  <si>
    <t>LIQUIDAÇÃO DA FATURA 19353, REFERENTE A AGENCIAMENTO NA ORGANIZAÇÃO DE EVENTOS EM DEZEMBRO DE 2023, SOB CONTRATO 31/2021, CONFORME PROCESSO 7083/2023-51. VALOR BRUTO: R$ 4.625,86.</t>
  </si>
  <si>
    <t>19353</t>
  </si>
  <si>
    <t>R$ 4.625,86</t>
  </si>
  <si>
    <t>LIQUIDAÇÃO DA NF 119, REFERENTE AOS SERVIÇOS DE AUXILIAR ADMINISTRATIVO E OUTRAS CATEGORIAS, NO PERÍODO DE NOVEMBRO DE 2023, SOB CONTRATO 15/2021, CONFORME PROCESSO 6070/2023-48. VALOR BRUTO: R$ 212.997,41.</t>
  </si>
  <si>
    <t>119</t>
  </si>
  <si>
    <t>R$ 212.997,41</t>
  </si>
  <si>
    <t>LIQUIDAÇÃO DA NF 1865, REFERENTE A SERVIÇOS GRÁFICOS E DIAGRAMAÇÃO PARA CONFECÇÃO DE LIVROS, LIVRETOS, MANUAIS E OUTROS, NO MÊS DE NOVEMBRO DE 2023, SOB CONTRATO 09/2022, CONFORME PROCESSO 6624/2023-55. VALOR BRUTO: R$ 3.771,41.</t>
  </si>
  <si>
    <t>1865</t>
  </si>
  <si>
    <t>R$ 3.771,41</t>
  </si>
  <si>
    <t>LIQUIDAÇÃO DA NF 1863, REFERENTE A SERVIÇOS GRÁFICOS E DIAGRAMAÇÃO PARA CONFECÇÃO DE LIVROS, LIVRETOS, MANUAIS E OUTROS, NO MÊS DE OUTUBRO DE 2023, SOB CONTRATO 09/2022, CONFORME PROCESSO 5692/2023-81. VALOR BRUTO: R$ 2.548,76.</t>
  </si>
  <si>
    <t>1863</t>
  </si>
  <si>
    <t>R$ 2.548,76</t>
  </si>
  <si>
    <t>LIQUIDAÇÃO DA NF 1860, REFERENTE A SERVIÇOS GRÁFICOS E DIAGRAMAÇÃO PARA CONFECÇÃO DE LIVROS, LIVRETOS, MANUAIS E OUTROS, NO MÊS DE OUTUBRO DE 2023, SOB CONTRATO 09/2022, CONFORME PROCESSO 5960/2023-38. VALOR BRUTO: R$ 2.596,10.</t>
  </si>
  <si>
    <t>1860</t>
  </si>
  <si>
    <t>R$ 2.596,10</t>
  </si>
  <si>
    <t>LIQUIDAÇÃO DA NF 1866, REFERENTE A SERVIÇOS GRÁFICOS E DIAGRAMAÇÃO PARA CONFECÇÃO DE LIVROS, LIVRETOS, MANUAIS E OUTROS, NO MÊS DE NOVEMBRO DE 2023, SOB CONTRATO 09/2022, CONFORME PROCESSO 6165/2023-32. VALOR BRUTO: R$ 20.478,00.</t>
  </si>
  <si>
    <t>1866</t>
  </si>
  <si>
    <t>R$ 20.478,00</t>
  </si>
  <si>
    <t>LIQUIDAÇÃO DA NF 1858, REFERENTE A SERVIÇOS GRÁFICOS E DIAGRAMAÇÃO PARA CONFECÇÃO DE LIVROS, LIVRETOS, MANUAIS E OUTROS, NO MÊS DE NOVEMBRO DE 2023, SOB CONTRATO 09/2022, CONFORME PROCESSO 6480/2023-63. VALOR BRUTO: R$ 349,85.</t>
  </si>
  <si>
    <t>1858</t>
  </si>
  <si>
    <t>36003671000153</t>
  </si>
  <si>
    <t>CONSULTRE CONSULTORIA E TREINAMENTO LTDA</t>
  </si>
  <si>
    <t>LIQUIDAÇÃO DA NF 18584, REFERENTE A PARTICIPAÇÃO DE UM SERVIDOR NO CURSO ¿Processo Administrativo Disciplinar (PAD) e Sindicância à luz da Lei nº 8.112/90¿, CONFORME PROCESSO 6051/2023-85. VALOR BRUTO: R$ 3.290,00.</t>
  </si>
  <si>
    <t>18584</t>
  </si>
  <si>
    <t>R$ 3.290,00</t>
  </si>
  <si>
    <t>LIQUIDAÇÃO DA NF 1849, REFERENTE A SERVIÇOS GRÁFICOS E DIAGRAMAÇÃO PARA CONFECÇÃO DE LIVROS, LIVRETOS, MANUAIS E OUTROS, NO MÊS DE OUTUBRO DE 2023, SOB CONTRATO 09/2022, CONFORME PROCESSO 6156/2023-81. VALOR BRUTO: R$ 31.009,56.</t>
  </si>
  <si>
    <t>1849</t>
  </si>
  <si>
    <t>R$ 31.009,56</t>
  </si>
  <si>
    <t>LIQUIDAÇÃO DA NF 1864, REFERENTE A SERVIÇOS GRÁFICOS E DIAGRAMAÇÃO PARA CONFECÇÃO DE LIVROS, LIVRETOS, MANUAIS E OUTROS, NO MÊS DE SETEMBRO DE 2023, SOB CONTRATO 09/2022, CONFORME PROCESSO 5190/2023-70. VALOR BRUTO: R$ 13.412,72.</t>
  </si>
  <si>
    <t>1864</t>
  </si>
  <si>
    <t>R$ 13.412,72</t>
  </si>
  <si>
    <t>LIQUIDAÇÃO DA NF 1410, REFERENTE A SERVIÇOS GRÁFICOS E DIAGRAMAÇÃO PARA CONFECÇÃO DE LIVROS, LIVRETOS, MANUAIS E OUTROS, NO MÊS DE SETEMBRO DE 2023, SOB CONTRATO 09/2022, CONFORME PROCESSO 5190/2023-70. VALOR BRUTO: R$ 10.437,73.</t>
  </si>
  <si>
    <t>1410</t>
  </si>
  <si>
    <t>R$ 10.437,73</t>
  </si>
  <si>
    <t>LIQUIDAÇÃO DA NF 97 REFERENTE A SERVIÇOS DE PUBLICIDADE EM OUTUBRO DE 2023, SOB CONTRATO 06/2020, CONFORME PROCESSO 7073/2023-37. VALOR BRUTO R$ 32.281,20.</t>
  </si>
  <si>
    <t>97</t>
  </si>
  <si>
    <t>R$ 32.281,20</t>
  </si>
  <si>
    <t>61600839000660</t>
  </si>
  <si>
    <t>CENTRO DE INTEGRACAO EMPRESA ESCOLA CIE E</t>
  </si>
  <si>
    <t>LIQUIDAÇÃO DA NF 18499, REFERENTE A SERVIÇO DE AGENCIAMENTO DE INTEGRAÇÃO PARA OPERACIONALIZAÇÃO DO PROGRAMA DE ESTÁGIO DO CNMP EM NOVEMBRO E DEZEMBRO DE 2023, SOB CONTRATO 19/2022, CONFORME PROCESSO 7124/2023-96. VALOR BRUTO: R$ 1.909,00.</t>
  </si>
  <si>
    <t>18499</t>
  </si>
  <si>
    <t>R$ 1.909,00</t>
  </si>
  <si>
    <t>LIQUIDAÇÃO DA NF 1861, REFERENTE A SERVIÇOS GRÁFICOS E DIAGRAMAÇÃO PARA CONFECÇÃO DE LIVROS, LIVRETOS, MANUAIS E OUTROS, NO MÊS DE SETEMBRO DE 2023, SOB CONTRATO 09/2022, CONFORME PROCESSO 6427/2023-39. VALOR BRUTO: R$ 11.713,45.</t>
  </si>
  <si>
    <t>1861</t>
  </si>
  <si>
    <t>R$ 11.713,45</t>
  </si>
  <si>
    <t>LIQUIDAÇÃO DA NF 1862, REFERENTE A SERVIÇOS GRÁFICOS E DIAGRAMAÇÃO PARA CONFECÇÃO DE LIVROS, LIVRETOS, MANUAIS E OUTROS, NO MÊS DE OUTUBRO DE 2023, SOB CONTRATO 09/2022, CONFORME PROCESSO 6427/2023-39. VALOR BRUTO: R$ 2.575,08.</t>
  </si>
  <si>
    <t>1862</t>
  </si>
  <si>
    <t>R$ 2.575,08</t>
  </si>
  <si>
    <t>LIQUIDAÇÃO DA NF 302, REFERENTE A MANUTENÇÃO E ATUALIZAÇÃO DE VERSÃO DO SOFTWARE DE GESTÃO DE PESSOAS (MENTORH) EM DEZEMBRO DE 2023, SOB CONTRATO 02/2019, CONFORME PROCESSO 7123/2023-26. VALOR BRUTO: R$ 31.629,90.</t>
  </si>
  <si>
    <t>302</t>
  </si>
  <si>
    <t>LIQUIDAÇÃO DA NF 98, REFERENTE A SERVIÇOS DE PUBLICIDADE EM OUTUBRO DE 2023, SOB CONTRATO 06/2020, CONFORME PROCESSO 7074/2023-10. VALOR BRUTO: R$ 29.856,60.</t>
  </si>
  <si>
    <t>98</t>
  </si>
  <si>
    <t>R$ 29.856,60</t>
  </si>
  <si>
    <t>LIQUIDAÇÃO DA NF 103, REFERENTE A SERVIÇOS DE PUBLICIDADE EM DEZEMBRO DE 2023, SOB CONTRATO 06/2020, CONFORME PROCESSO 7076/2023-53. VALOR BRUTO: R$ 9.966,24.</t>
  </si>
  <si>
    <t>103</t>
  </si>
  <si>
    <t>R$ 9.966,24</t>
  </si>
  <si>
    <t>LIQUIDAÇÃO DA NF 100, REFERENTE A SERVIÇOS DE PUBLICIDADE EM OUTUBRO DE 2023, SOB CONTRATO 06/2020, CONFORME PROCESSO 7113/2023-24. VALOR BRUTO: R$ 35.640,00.</t>
  </si>
  <si>
    <t>100</t>
  </si>
  <si>
    <t>R$ 35.640,00</t>
  </si>
  <si>
    <t>LIQUIDAÇÃO DA NF 101, REFERENTE A SERVIÇOS DE PUBLICIDADE EM OUTUBRO DE 2023, SOB CONTRATO 06/2020, CONFORME PROCESSO 7077/2023-26. VALOR BRUTO: R$ 18.576,00.</t>
  </si>
  <si>
    <t>R$ 18.576,00</t>
  </si>
  <si>
    <t>LIQUIDAÇÃO DA NF 99, REFERENTE A SERVIÇOS DE PUBLICIDADE EM OUTUBRO DE 2023, SOB CONTRATO 06/2020, CONFORME PROCESSO 7075/2023-80. VALOR BRUTO: R$ 7.560,00.</t>
  </si>
  <si>
    <t>99</t>
  </si>
  <si>
    <t>R$ 7.560,00</t>
  </si>
  <si>
    <t>LIQUIDAÇÃO DA FATURA 19354, REFERENTE A AGENCIAMENTO NA ORGANIZAÇÃO DE EVENTOS EM DEZEMBRO DE 2023, SOB CONTRATO 31/2021, CONFORME PROCESSO 7082/2023-78. VALOR BRUTO: R$ 677,90.</t>
  </si>
  <si>
    <t>19354</t>
  </si>
  <si>
    <t>R$ 677,90</t>
  </si>
  <si>
    <t>LIQUIDAÇÃO DA NF 6241, REFERENTE A PROMOÇÃO DE EVENTOS, SOB CONTRATO 25/2022, CONFORME PROCESSO 7125/2023-81. VALOR BRUTO: R$ 990,00.</t>
  </si>
  <si>
    <t>6241</t>
  </si>
  <si>
    <t>R$ 990,00</t>
  </si>
  <si>
    <t>23035197000108</t>
  </si>
  <si>
    <t>RIO MADEIRA CERTIFICADORA DIGITAL LTDA</t>
  </si>
  <si>
    <t>LIQUIDAÇÃO DA NF 2715, REFERENTE A SUPORTE TÉCNICO EM INFORMÁTICA PRESTADO EM DEZEMBRO/2023, SOB O CONTRATO 01/2023, CONFORME PROCESSO 7065/2023-33. VALOR: R$ 444,00.</t>
  </si>
  <si>
    <t>2715</t>
  </si>
  <si>
    <t>R$ 444,00</t>
  </si>
  <si>
    <t>LIQUIDAÇÃO DA NF 6285, REFERENTE A PROMOÇÃO DE EVENTOS, SOB CONTRATO 25/2022, CONFORME PROCESSO 7156/2023-20. VALOR BRUTO: R$ 12.415,00.</t>
  </si>
  <si>
    <t>6285</t>
  </si>
  <si>
    <t>R$ 12.415,00</t>
  </si>
  <si>
    <t>LIQUIDAÇÃO DA NF 6284, REFERENTE A PROMOÇÃO DE EVENTOS, SOB CONTRATO 25/2022, CONFORME PROCESSO 7152/2023-31. VALOR BRUTO: R$ 330,00.</t>
  </si>
  <si>
    <t>6284</t>
  </si>
  <si>
    <t>R$ 330,00</t>
  </si>
  <si>
    <t>LIQUIDAÇÃO DA NF 6286, REFERENTE A PROMOÇÃO DE EVENTOS, SOB CONTRATO 25/2022, CONFORME PROCESSO 7158/2023-63. VALOR BRUTO: R$ 1.280,00.</t>
  </si>
  <si>
    <t>6286</t>
  </si>
  <si>
    <t>R$ 1.280,00</t>
  </si>
  <si>
    <t>LIQUIDAÇÃO DA NF 6287, REFERENTE A PROMOÇÃO DE EVENTOS, SOB CONTRATO 25/2022, CONFORME PROCESSO 7159/2023-36. VALOR BRUTO: R$ 2.560,00.</t>
  </si>
  <si>
    <t>6287</t>
  </si>
  <si>
    <t>R$ 2.560,00</t>
  </si>
  <si>
    <t>LIQUIDAÇÃO DA NF 6282, REFERENTE A PROMOÇÃO DE EVENTOS, SOB CONTRATO 25/2022, CONFORME PROCESSO 7160/2023-09. VALOR BRUTO: R$ 550,00.</t>
  </si>
  <si>
    <t>6282</t>
  </si>
  <si>
    <t>LIQUIDAÇÃO DA NF 6292, REFERENTE A PROMOÇÃO DE EVENTOS, SOB CONTRATO 25/2022, CONFORME PROCESSO 7163/2023-25. VALOR BRUTO: R$ 2.238,00.</t>
  </si>
  <si>
    <t>6292</t>
  </si>
  <si>
    <t>R$ 2.238,00</t>
  </si>
  <si>
    <t>LIQUIDAÇÃO DA NF 6297, REFERENTE A PROMOÇÃO DE EVENTOS, SOB CONTRATO 25/2022, CONFORME PROCESSO 7169/2023-57. VALOR BRUTO: R$ 6.992,00.</t>
  </si>
  <si>
    <t>6297</t>
  </si>
  <si>
    <t>R$ 6.992,00</t>
  </si>
  <si>
    <t>LIQUIDAÇÃO DA NF 6295, REFERENTE A PROMOÇÃO DE EVENTOS, SOB CONTRATO 25/2022, CONFORME PROCESSO 7168/2023-84. VALOR BRUTO: R$ 320,00.</t>
  </si>
  <si>
    <t>6295</t>
  </si>
  <si>
    <t>R$ 320,00</t>
  </si>
  <si>
    <t>LIQUIDAÇÃO DA NF 6298, REFERENTE A PROMOÇÃO DE EVENTOS, SOB CONTRATO 25/2022, CONFORME PROCESSO 7167/2023-14. VALOR BRUTO: R$ 440,00.</t>
  </si>
  <si>
    <t>6298</t>
  </si>
  <si>
    <t>LIQUIDAÇÃO DA NF 6296, REFERENTE A PROMOÇÃO DE EVENTOS, SOB CONTRATO 25/2022, CONFORME PROCESSO 7166/2023-41. VALOR BRUTO: R$ 160,00.</t>
  </si>
  <si>
    <t>6296</t>
  </si>
  <si>
    <t>R$ 160,00</t>
  </si>
  <si>
    <t>LIQUIDAÇÃO DA NF 6288, REFERENTE A PROMOÇÃO DE EVENTOS, SOB CONTRATO 25/2022, CONFORME PROCESSO 7165/2023-68. VALOR BRUTO: R$ 160,00.</t>
  </si>
  <si>
    <t>6288</t>
  </si>
  <si>
    <t>01099686000182</t>
  </si>
  <si>
    <t>ESPLANADA SERVICOS TERCEIRIZADOS EIRELI</t>
  </si>
  <si>
    <t>LIQUIDAÇÃO DA NF 1006, REFERENTE A SERVIÇO DE CERIMONIALISTA NO MÊS DE NOVEMBRO DE 2023, SOB CONTRATO 13/2022, CONFORME PROCESSO 6926/2023-22. VALOR BRUTO: R$ 31.501,80.</t>
  </si>
  <si>
    <t>1006</t>
  </si>
  <si>
    <t>R$ 31.501,80</t>
  </si>
  <si>
    <t>LIQUIDAÇÃO DA FATURA 19367/23, REFERENTE A AGENCIAMENTO NA ORGANIZAÇÃO DE EVENTOS EM DEZEMBRO DE 2023, SOB CONTRATO 13/2020, CONFORME PROCESSO 7145/2023-26. VALOR BRUTO: R$ 582,38.</t>
  </si>
  <si>
    <t>19367/23</t>
  </si>
  <si>
    <t>R$ 582,38</t>
  </si>
  <si>
    <t>LIQUIDAÇÃO DA FATURA 19363/23, REFERENTE A AGENCIAMENTO NA ORGANIZAÇÃO DE EVENTOS EM DEZEMBRO DE 2023, SOB CONTRATO 13/2020, CONFORME PROCESSO 7148/2023-42. VALOR BRUTO: R$ 291,19.</t>
  </si>
  <si>
    <t>19363/23</t>
  </si>
  <si>
    <t>R$ 291,19</t>
  </si>
  <si>
    <t>LIQUIDAÇÃO DA FATURA 19362/23, REFERENTE A AGENCIAMENTO NA ORGANIZAÇÃO DE EVENTOS EM DEZEMBRO DE 2023, SOB CONTRATO 31/2021, CONFORME PROCESSO 7149/2023-15. VALOR BRUTO: R$ 8.531,56.</t>
  </si>
  <si>
    <t>19362/23</t>
  </si>
  <si>
    <t>R$ 8.531,56</t>
  </si>
  <si>
    <t>LIQUIDAÇÃO DA FATURA 19356/23, REFERENTE A AGENCIAMENTO NA ORGANIZAÇÃO DE EVENTOS EM DEZEMBRO DE 2023, SOB CONTRATO 31/2021, CONFORME PROCESSO 7150/2023-85. VALOR BRUTO: R$ 1.578,17.</t>
  </si>
  <si>
    <t>19356/23</t>
  </si>
  <si>
    <t>R$ 1.578,17</t>
  </si>
  <si>
    <t>LIQUIDAÇÃO DA FATURA 19332/23, REFERENTE A AGENCIAMENTO NA ORGANIZAÇÃO DE EVENTOS EM NOVEMBRO DE 2023, SOB CONTRATO 31/2021, CONFORME PROCESSO 7151/2023-58. VALOR BRUTO: R$ 12.011,12.</t>
  </si>
  <si>
    <t>19332/23</t>
  </si>
  <si>
    <t>R$ 12.011,12</t>
  </si>
  <si>
    <t>LIQUIDAÇÃO DA NF 6308, REFERENTE A PROMOÇÃO DE EVENTOS, SOB CONTRATO 25/2022, CONFORME PROCESSO 7201/2023-66. VALOR BRUTO: R$ 2.225,00.</t>
  </si>
  <si>
    <t>6308</t>
  </si>
  <si>
    <t>R$ 2.225,00</t>
  </si>
  <si>
    <t>LIQUIDAÇÃO DA NF 6303, REFERENTE A PROMOÇÃO DE EVENTOS, SOB CONTRATO 25/2022, CONFORME PROCESSO 7200/2023-93. VALOR BRUTO: R$ 1.210,00.</t>
  </si>
  <si>
    <t>6303</t>
  </si>
  <si>
    <t>R$ 1.210,00</t>
  </si>
  <si>
    <t>LIQUIDAÇÃO  DA NF 6302, REFERENTE A PROMOÇÃO DE EVENTOS, SOB CONTRATO 25/2022, CONFORME PROCESSO 7192/2023-18. VALOR BRUTO: R$ 330,00.</t>
  </si>
  <si>
    <t>6302</t>
  </si>
  <si>
    <t>LIQUIDAÇÃO DA NF 6307, REFERENTE A PROMOÇÃO DE EVENTOS, SOB CONTRATO 25/2022, CONFORME PROCESSO 7194/2023-61. VALOR BRUTO: R$ 1.470,00.</t>
  </si>
  <si>
    <t>6307</t>
  </si>
  <si>
    <t>R$ 1.470,00</t>
  </si>
  <si>
    <t>LIQUIDAÇÃO DA NF 6290, REFERENTE A PROMOÇÃO DE EVENTOS, SOB CONTRATO 25/2022, CONFORME PROCESSO 7172/2023-73. VALOR BRUTO: R$ 990,00.</t>
  </si>
  <si>
    <t>6290</t>
  </si>
  <si>
    <t>LIQUIDAÇÃO DA NF 6293, REFERENTE A PROMOÇÃO DE EVENTOS, SOB CONTRATO 25/2022, CONFORME PROCESSO 7171/2023-03. VALOR BRUTO: R$ 1.370,00.</t>
  </si>
  <si>
    <t>6293</t>
  </si>
  <si>
    <t>R$ 1.370,00</t>
  </si>
  <si>
    <t>40432544044004</t>
  </si>
  <si>
    <t>CLARO S.A.</t>
  </si>
  <si>
    <t>LIQUIDAÇÃO DA NF 42032344/122023, REFERENTE A TELEFONIA MÓVEL E INTERNET 3G NO PERÍODO DE NOVEMBRO DE 2023, SOB CONTRATO 11/2021, CONFORME PROCESSO 7146/2023-43. VALOR BRUTO: R$ 8.175,01.</t>
  </si>
  <si>
    <t>42032344/122023</t>
  </si>
  <si>
    <t>R$ 8.175,01</t>
  </si>
  <si>
    <t>LIQUIDAÇÃO DA NF 42032348/122023, REFERENTE A TELEFONIA MÓVEL E INTERNET 3G NO PERÍODO DE NOVEMBRO DE 2023, SOB CONTRATO 11/2021, CONFORME PROCESSO 7146/2023-43. VALOR BRUTO: R$ 1.019,50.</t>
  </si>
  <si>
    <t>42032348/122023</t>
  </si>
  <si>
    <t>R$ 1.019,50</t>
  </si>
  <si>
    <t>04477223000103</t>
  </si>
  <si>
    <t>PERSONNALITE SOLUCOES ADMINISTRATIVAS EIRELI</t>
  </si>
  <si>
    <t>LIQUIDAÇÃO DA NF 151, REFERENTE A SERVIÇO DE DESIGN GRÁFICO E REVISÃO DE TEXTO EM DEZEMBRO DE 2023, SOB CONTRATO 14/2022, CONFORME PROCESSO 6931/2023-88. VALOR BRUTO: R$ 62.941,49.</t>
  </si>
  <si>
    <t>151</t>
  </si>
  <si>
    <t>R$ 62.941,49</t>
  </si>
  <si>
    <t>LIQUIDAÇÃO DA NF 6306, REFERENTE A PROMOÇÃO DE EVENTOS, SOB CONTRATO 25/2022, CONFORME PROCESSO 7195/2023-34. VALOR BRUTO: R$ 5.374,00.</t>
  </si>
  <si>
    <t>6306</t>
  </si>
  <si>
    <t>R$ 5.374,00</t>
  </si>
  <si>
    <t>LIQUIDAÇÃO DA NF 6304, REFERENTE A PROMOÇÃO DE EVENTOS, SOB CONTRATO 25/2022, CONFORME PROCESSO 7198/2023-50. VALOR BRUTO: R$ 7.350,00.</t>
  </si>
  <si>
    <t>6304</t>
  </si>
  <si>
    <t>R$ 7.350,00</t>
  </si>
  <si>
    <t>LIQUIDAÇÃO DA FATURA 1937823, REFERENTE A AGENCIAMENTO NA ORGANIZAÇÃO DE EVENTOS EM DEZEMBRO DE 2023, SOB CONTRATO 31/2021, CONFORME PROCESSO 7205/2023-55. VALOR BRUTO: R$ 2.891,18.</t>
  </si>
  <si>
    <t>1937823</t>
  </si>
  <si>
    <t>LIQUIDAÇÃO DA FATURA 1838523, REFERENTE A AGENCIAMENTO NA ORGANIZAÇÃO DE EVENTOS EM NOVEMBRO DE 2023, SOB CONTRATO 31/2021, CONFORME PROCESSO 7222/2023-81. VALOR BRUTO: R$ 2.891,18.</t>
  </si>
  <si>
    <t>1938523</t>
  </si>
  <si>
    <t>LIQUIDAÇÃO DA NF 75763, REFERENTE A MANUTENÇÃO DE NOBREAKS EM DEZEMBRO/2023, SOB CONTRATO 20/2017, CONFORME PROCESSO 6851/2023-54. VALOR BRUTO R$ 21.166,67.</t>
  </si>
  <si>
    <t>75763</t>
  </si>
  <si>
    <t>LIQUIDAÇÃO DA NF 639, REFERENTE A MANUTENÇÃO DO GRUPO GERADOR NO MÊS DE DEZEMBRO DE 2023, SOB CONTRATO 27/2022, CONFORME PROCESSO 6854/2023-70. VALOR BRUTO: R$ 1.028,03.</t>
  </si>
  <si>
    <t>639</t>
  </si>
  <si>
    <t>LIQUIDAÇÃO DA NF 6289, REFERENTE A PROMOÇÃO DE EVENTOS, SOB CONTRATO 25/2022, CONFORME PROCESSO 7173/2023-46. VALOR BRUTO: R$ 330,00.</t>
  </si>
  <si>
    <t>6289</t>
  </si>
  <si>
    <t>LIQUIDAÇÃO DA NF 6281, REFERENTE A PROMOÇÃO DE EVENTOS, SOB CONTRATO 25/2022, CONFORME PROCESSO 7154/2023-74. VALOR BRUTO: R$ 990,00.</t>
  </si>
  <si>
    <t>6281</t>
  </si>
  <si>
    <t>LIQUIDAÇÃO DA NF 6309, REFERENTE A PROMOÇÃO DE EVENTOS, SOB CONTRATO 25/2022, CONFORME PROCESSO 7191/2023-45. VALOR BRUTO: R$ 1.540,00.</t>
  </si>
  <si>
    <t>6309</t>
  </si>
  <si>
    <t>R$ 1.540,00</t>
  </si>
  <si>
    <t>LIQUIDAÇÃO DA NF 6310, REFERENTE A PROMOÇÃO DE EVENTOS, SOB CONTRATO 25/2022, CONFORME PROCESSO 7190/2023-72. VALOR BRUTO: R$ 1.100,00.</t>
  </si>
  <si>
    <t>6310</t>
  </si>
  <si>
    <t>R$ 1.100,00</t>
  </si>
  <si>
    <t>LIQUIDAÇÃO DA NF 6305, REFERENTE A PROMOÇÃO DE EVENTOS, SOB CONTRATO 25/2022, CONFORME PROCESSO 7197/2023-77. VALOR BRUTO: R$ 320,00.</t>
  </si>
  <si>
    <t>6305</t>
  </si>
  <si>
    <t>LIQUIDAÇÃO DA NF 203, REFERENTE A AGENCIAMENTO NA ORGANIZAÇÃO DE EVENTOS EM DEZEMBRO DE 2023, SOB CONTRATO 31/2021, CONFORME PROCESSO 7221/2023-11. VALOR BRUTO: R$ 900,27.</t>
  </si>
  <si>
    <t>203</t>
  </si>
  <si>
    <t>R$ 900,27</t>
  </si>
  <si>
    <t>71208516017301</t>
  </si>
  <si>
    <t>ALGAR TELECOM S/A</t>
  </si>
  <si>
    <t>LIQUIDAÇÃO DA NF 101819, REFERENTE A SERVIÇO DE TELEFONIA FIXA EM NOVEMBRO DE 2023, SOB CONTRATO 09/2021, CONFORME PROCESSO 7144/2023-97. VALOR BRUTO: R$ 539,03.</t>
  </si>
  <si>
    <t>101819</t>
  </si>
  <si>
    <t>R$ 539,03</t>
  </si>
  <si>
    <t>LIQUIDAÇÃO DA NF 150, REFERENTE A SERVIÇO DE DESIGN GRÁFICO E REVISÃO DE TEXTO EM NOVEMBRO DE 2023, SOB CONTRATO 14/2022, CONFORME PROCESSO 6658/2023-87. VALOR BRUTO: R$ 62.941,49.</t>
  </si>
  <si>
    <t>150</t>
  </si>
  <si>
    <t>73254070000140</t>
  </si>
  <si>
    <t>DNA TECNOLOGIA LTDA</t>
  </si>
  <si>
    <t>LIQUIDAÇÃO DA NF 280, REFERENTE A REFORMULAÇÃO E ATUALIZAÇÃO TECNOLÓGICA NO PORTAL DO CNMP EM NOVEMBRO/2023, SOB CONTRATO 13/2023, CONFORME PROCESSO 7029/2023-90. VALOR BRUTO: R$ 11.640,00.</t>
  </si>
  <si>
    <t>R$ 11.640,00</t>
  </si>
  <si>
    <t>LIQUIDAÇÃO DA NF 240, REFERENTE A SERVIÇOS DE FOTOGRAFIA NO MÊS DE DEZEMBRO/2023, SOB CONTRATO 02/2023, CONFORME PROCESSO 6932/2023-61. VALOR BRUTO: R$ 12.900,79.</t>
  </si>
  <si>
    <t>240</t>
  </si>
  <si>
    <t>LIQUIDAÇÃO DA NF 6748431, REFERENTES A SERVIÇO DE FORNECIMENTO DE ENERGIA ELÉTRICA NO PERÍODO DE NOVEMBRO DE 2023, SOB CONTRATO 09/2018, CONFORME PROCESSO 6853/2023-97. VALOR BRUTO: R$ 90.219,46.</t>
  </si>
  <si>
    <t>6748431</t>
  </si>
  <si>
    <t>22/12/2023</t>
  </si>
  <si>
    <t>R$ 90.219,46</t>
  </si>
  <si>
    <t>LIQUIDAÇÃO DA NF 6748430, REFERENTE A SERVIÇO DE FORNECIMENTO DE ENERGIA ELÉTRICA NO PERÍODO DE NOVEMBRO DE 2023, SOB CONTRATO 09/2018, CONFORME PROCESSO 6853/2023-97. VALOR BRUTO: R$ 94,35.</t>
  </si>
  <si>
    <t>6748430</t>
  </si>
  <si>
    <t>R$ 94,35</t>
  </si>
  <si>
    <t>LIQUIDAÇÃO DA NF 1970543, REFERENTE A INTERMEDIAÇÃO NA MANUTENÇÃO DE VEÍCULOS DO CNMP NO MÊS DE DEZEMBRO DE 2023, SOB CONTRATO 19/2021, CONFORME PROCESSO 7162/2023-87. VALOR BRUTO: R$ 9.106,12.</t>
  </si>
  <si>
    <t>1970543</t>
  </si>
  <si>
    <t>R$ 9.106,12</t>
  </si>
  <si>
    <t>90347840000622</t>
  </si>
  <si>
    <t>TK ELEVADORES BRASIL LTDA</t>
  </si>
  <si>
    <t>LIQUIDAÇÃO DA NF 11659, REFERENTE A MANUTENÇÃO DE ELEVADORES EM NOVEMBRO DE 2023, SOB CONTRATO 17/2021, CONFORME PROCESSO 7225/2023-44. VALOR BRUTO: R$ 1.458,33.</t>
  </si>
  <si>
    <t>11659</t>
  </si>
  <si>
    <t>R$ 1.458,33</t>
  </si>
  <si>
    <t>LIQUIDAÇÃO DA NF 11745, REFERENTE A MANUTENÇÃO DE ELEVADORES EM DEZEMBRO DE 2023, SOB CONTRATO 17/2021, CONFORME PROCESSO 6849/2023-11. VALOR BRUTO: R$ 1.458,33.</t>
  </si>
  <si>
    <t>11745</t>
  </si>
  <si>
    <t>LIQUIDAÇÃO DA NF 1859, REFERENTE A SERVIÇOS GRÁFICOS E DIAGRAMAÇÃO PARA CONFECÇÃO DE LIVROS, LIVRETOS, MANUAIS E OUTROS, NO MÊS DE NOVEMBRO DE 2023, SOB CONTRATO 09/2022, CONFORME PROCESSO 6391/2023-41. VALOR BRUTO: R$ 403,16.</t>
  </si>
  <si>
    <t>1859</t>
  </si>
  <si>
    <t>R$ 403,16</t>
  </si>
  <si>
    <t>LIQUIDAÇÃO DA NF 1888, REFERENTE A SERVIÇOS GRÁFICOS E DIAGRAMAÇÃO PARA CONFECÇÃO DE LIVROS, LIVRETOS, MANUAIS E OUTROS, NO MÊS DE NOVEMBRO DE 2023, SOB CONTRATO 09/2022, CONFORME PROCESSO 6625/2023-28. VALOR BRUTO: R$ 832,56.</t>
  </si>
  <si>
    <t>1888</t>
  </si>
  <si>
    <t>R$ 832,56</t>
  </si>
  <si>
    <t>LIQUIDAÇÃO DA NF 1889, REFERENTE A SERVIÇOS GRÁFICOS E DIAGRAMAÇÃO PARA CONFECÇÃO DE LIVROS, LIVRETOS, MANUAIS E OUTROS, NO MÊS DE NOVEMBRO DE 2023, SOB CONTRATO 09/2022, CONFORME PROCESSO 6625/2023-28. VALOR BRUTO: R$ 268,32.</t>
  </si>
  <si>
    <t>1889</t>
  </si>
  <si>
    <t>R$ 268,32</t>
  </si>
  <si>
    <t>LIQUIDAÇÃO DA NF 1892, REFERENTE A SERVIÇOS GRÁFICOS E DIAGRAMAÇÃO PARA CONFECÇÃO DE LIVROS, LIVRETOS, MANUAIS E OUTROS, NO MÊS DE DEZEMBRO DE 2023, SOB CONTRATO 09/2022, CONFORME PROCESSO 7022/2023-76. VALOR BRUTO: R$ 1.088,88.</t>
  </si>
  <si>
    <t>1892</t>
  </si>
  <si>
    <t>R$ 1.088,88</t>
  </si>
  <si>
    <t>LIQUIDAÇÃO DA NF 1890, REFERENTE A SERVIÇOS GRÁFICOS E DIAGRAMAÇÃO PARA CONFECÇÃO DE LIVROS, LIVRETOS, MANUAIS E OUTROS, NO MÊS DE NOVEMBRO DE 2023, SOB CONTRATO 09/2022, CONFORME PROCESSO 6723/2023-98. VALOR BRUTO: R$ 1.088,88.</t>
  </si>
  <si>
    <t>1890</t>
  </si>
  <si>
    <t>43241329000157</t>
  </si>
  <si>
    <t>SINTESE TECNOLOGIA E DESEMPENHO AMBIENTAL LTDA</t>
  </si>
  <si>
    <t>LIQUIDAÇÃO DA NF 222, REFERENTE A CONSULTORIA ACÚSTICA (ETAPA 1 - LEVANTAMENTO DAS DEMANDAS E DEFINIÇÕES DE CRITÉRIOS), SOB CONTRATO 27/2023, CONFORME PROCESSO 7213/2023-77. VALOR BRUTO R$ 7.110,00.</t>
  </si>
  <si>
    <t>222</t>
  </si>
  <si>
    <t>R$ 7.110,00</t>
  </si>
  <si>
    <t>LIQUIDAÇÃO DA NF 1076, REFERENTE A SERVIÇO DE CERIMONIALISTA NO MÊS DE DEZEMBRO DE 2023, SOB CONTRATO 13/2022, CONFORME PROCESSO 6926/2023-22. VALOR BRUTO: R$ 31.753,28.</t>
  </si>
  <si>
    <t>1076</t>
  </si>
  <si>
    <t>R$ 31.753,28</t>
  </si>
  <si>
    <t>LIQUIDAÇÃO DA NF 135251, REFERENTE A AQUISIÇÃO DE PASSAGENS AÉREAS, SOB CONTRATO 5/2023, CONFORME PROCESSO 7260/2023-34. VALOR BRUTO: R$ 16.280,65.</t>
  </si>
  <si>
    <t>135251</t>
  </si>
  <si>
    <t>R$ 16.280,65</t>
  </si>
  <si>
    <t>LIQUIDAÇÃO DA NF 75813, REFERENTE A MANUTENÇÃO DE NOBREAKS EM DEZEMBRO/2023, SOB CONTRATO 20/2017, CONFORME PROCESSO 7272/2023-36. VALOR BRUTO R$ 5.308,14.</t>
  </si>
  <si>
    <t>75813</t>
  </si>
  <si>
    <t>R$ 5.308,14</t>
  </si>
  <si>
    <t>03746938001387</t>
  </si>
  <si>
    <t>BRS SUPRIMENTOS CORPORATIVOS S/A</t>
  </si>
  <si>
    <t>LIQUIDAÇÃO DA NF 2023997, REFERENTE AOS SERVIÇOS DE ALMOXARIFADO VIRTUAL EM NOVEMBRO DE 2023, SOB CONTRATO 43/2021, CONFORME PROCESSO 6817/2023-55. VALOR BRUTO: R$ 3.326,99.</t>
  </si>
  <si>
    <t>2023997</t>
  </si>
  <si>
    <t>R$ 3.326,99</t>
  </si>
  <si>
    <t>01797423000147</t>
  </si>
  <si>
    <t>GHS INDUSTRIA E SERVICOS LTDA</t>
  </si>
  <si>
    <t>LIQUIDAÇÃO DAS NFs 109048 E 109049, REFERENTES A TESTES DE QUALIDADE DO AR E DA ÁGUA REALIZADOS NO EDIFÍCIO-SEDE DO CNMP NO PRIMEIRO SEMESTRE DE 2023, SOB CONTRATO 10/2019, CONFORME PROCESSO 7026/2023-82. VALOR BRUTO: R$ 6.592,77.</t>
  </si>
  <si>
    <t>109048</t>
  </si>
  <si>
    <t>R$ 3.504,51</t>
  </si>
  <si>
    <t>109049</t>
  </si>
  <si>
    <t>R$ 3.088,26</t>
  </si>
  <si>
    <t>LIQUIDAÇÃO DA NF 1924, REFERENTE A SERVIÇOS GRÁFICOS E DIAGRAMAÇÃO PARA CONFECÇÃO DE LIVROS, LIVRETOS, MANUAIS E OUTROS, NO MÊS DE SETEMBRO DE 2023, SOB CONTRATO 09/2022, CONFORME PROCESSO 6162/2023-16. VALOR BRUTO: R$ 32.220,23.</t>
  </si>
  <si>
    <t>1924</t>
  </si>
  <si>
    <t>R$ 32.220,23</t>
  </si>
  <si>
    <t>LIQUIDAÇÃO DA NF 1927, REFERENTE A SERVIÇOS GRÁFICOS E DIAGRAMAÇÃO PARA CONFECÇÃO DE LIVROS, LIVRETOS, MANUAIS E OUTROS, NO MÊS DE DEZEMBRO DE 2023, SOB CONTRATO 09/2022, CONFORME PROCESSO 7062/2023-63. VALOR BRUTO: R$ 349,85.</t>
  </si>
  <si>
    <t>1927</t>
  </si>
  <si>
    <t>04198254000117</t>
  </si>
  <si>
    <t>MCR SISTEMAS E CONSULTORIA LTDA</t>
  </si>
  <si>
    <t>LIQUIDAÇÃO DA NF 1884, REFERENTE A ASSINATURA DE 11 (ONZE) SUBSCRIÇÕES DO SOFTWARE ADOBE CREATIVE CLOUD FOR TEAMS - ASSINATURA VIP POR 12 MESES, SOB CONTRATO 35/2020, CONFORME PROCESSO 7237/2023-71. VALOR BRUTO: R$ 56.100,00.</t>
  </si>
  <si>
    <t>1884</t>
  </si>
  <si>
    <t>R$ 56.100,00</t>
  </si>
  <si>
    <t>115406</t>
  </si>
  <si>
    <t>EMPRESA BRASIL DE COMUNICACAO S.A</t>
  </si>
  <si>
    <t>LIQUIDAÇÃO DAS FATURAS 8008362 E 8008363, REFERENTES AO SERVIÇO DE PUBLICIDADE LEGAL, SOB CONTRATO 12/2023, CONFORME PROCESSO 7147/2023-03. VALOR BRUTO: R$ 654,16.</t>
  </si>
  <si>
    <t>8008362</t>
  </si>
  <si>
    <t>R$ 352,24</t>
  </si>
  <si>
    <t>8008363</t>
  </si>
  <si>
    <t>R$ 301,92</t>
  </si>
  <si>
    <t>LIQUIDAÇÃO DA NF 516, REFERENTE AOS SERVIÇOS DE LIMPEZA E CONSERVAÇÃO PRESTADOS EM NOVEMBRO DE 2023, SOB O CONTRATO 13/2019, CONFORME PROCESSO 6071/2023-21. VALOR BRUTO: R$ 76.187,13.</t>
  </si>
  <si>
    <t>516</t>
  </si>
  <si>
    <t>LIQUIDAÇÃO DA NF 892, REFERENTE AOS SERVIÇOS DE GARÇONARIA E COPEIRAGEM PRESTADOS EM NOVEMBRO DE 2023, SOB CONTRATO 01/2022, CONFORME PROCESSO 6069/2023-75. VALOR BRUTO: R$ 64.255,72.</t>
  </si>
  <si>
    <t>892</t>
  </si>
  <si>
    <t>47482995000138</t>
  </si>
  <si>
    <t>UNIART METAIS E MADEIRA LTDA</t>
  </si>
  <si>
    <t>LIQUIDAÇÃO DA NF 177, REFERENTE À AQUISIÇÃO DE GRÃ CRUZ, COLAR E MEDALHA DE ALTAS DISTINÇÕES, CONFORME PROCESSO 7289/2023-18. VALOR: R$ 17.112,00.</t>
  </si>
  <si>
    <t>177</t>
  </si>
  <si>
    <t>R$ 17.112,00</t>
  </si>
  <si>
    <t>21883166000173</t>
  </si>
  <si>
    <t>MERITO BRINDES E PREMIACOES - LTDA</t>
  </si>
  <si>
    <t>LIQUIDAÇÃO DA NF 1555, REFERENTE A FORNECIMENTO DE PASTA PORTA DIPLOMA E CERTIFICADOS DA ORDEM DO MÉRITO DO CNMP, CONFORME PROCESSO 7290/2023-88. VALOR BRUTO: R$ 4.721,40.</t>
  </si>
  <si>
    <t>1555</t>
  </si>
  <si>
    <t>R$ 4.721,40</t>
  </si>
  <si>
    <t>15539906000156</t>
  </si>
  <si>
    <t>DEDETIZADORA FOLHA EIRELI</t>
  </si>
  <si>
    <t>LIQUIDAÇÃO DA NF 654, REFERENTE A SERVIÇOS DE DEDETIZAÇÃO, SOB CONTRATO 30/2023, CONFORME PROCESSO 7297/2023-63. VALOR BRUTO: R$ 1.496,00.</t>
  </si>
  <si>
    <t>654</t>
  </si>
  <si>
    <t>R$ 1.496,00</t>
  </si>
  <si>
    <t>06259738000154</t>
  </si>
  <si>
    <t>SYS COMUNICACAO E TECNOLOGIA LTDA</t>
  </si>
  <si>
    <t>LIQUIDAÇÃO DA NF 59, REFERENTE A SERVIÇOS DE TROCA DE LEGENDA DE PLACAS, CONFORME PROCESSO 6996/2023-19. VALOR BRUTO R$ 440,75.</t>
  </si>
  <si>
    <t>59</t>
  </si>
  <si>
    <t>R$ 440,75</t>
  </si>
  <si>
    <t>41644220000135</t>
  </si>
  <si>
    <t>DB3 SERVICOS DE TELECOMUNICACOES S.A</t>
  </si>
  <si>
    <t>LIQUIDAÇÃO DA NF  846646, REFERENTE AO SERVIÇO DE LINK DE INTERNET, NO PERÍODO DE SETEMBRO/2023, SOB CONTRATO 29/2019, CONFORME PROCESSO 6145/2023-41. VALOR BRUTO: R$ 5.979,16.</t>
  </si>
  <si>
    <t>846646</t>
  </si>
  <si>
    <t>27/12/2023</t>
  </si>
  <si>
    <t>R$ 5.979,16</t>
  </si>
  <si>
    <t>LIQUIDAÇÃO DA NF 827223, REFERENTE AO SERVIÇO DE LINK DE INTERNET, NO PERÍODO DE NOVEMBRO/2023, SOB CONTRATO 29/2019, CONFORME PROCESSO 7327/2023-40. VALOR BRUTO: R$ 5.979,16.</t>
  </si>
  <si>
    <t>827223</t>
  </si>
  <si>
    <t>LIQUIDAÇÃO DA NF 827225, REFERENTE AO SERVIÇO DE LINK DE INTERNET, NO PERÍODO DE DEZEMBRO/2023, SOB CONTRATO 29/2019, CONFORME PROCESSO 7331/2023-29. VALOR BRUTO: R$ 5.979,16.</t>
  </si>
  <si>
    <t>827225</t>
  </si>
  <si>
    <t>LIQUIDAÇÃO DA NF 20231048, REFERENTE AOS SERVIÇOS DE ALMOXARIFADO VIRTUAL EM DEZEMBRO DE 2023, SOB CONTRATO 43/2021, CONFORME PROCESSO 7207/2023-98. VALOR BRUTO: R$ 2.115,61.</t>
  </si>
  <si>
    <t>20231048</t>
  </si>
  <si>
    <t>R$ 2.115,61</t>
  </si>
  <si>
    <t>6.1.5.4. Ordem Cronológica de Pagamentos de Realização de Obras</t>
  </si>
  <si>
    <t>A pagar</t>
  </si>
  <si>
    <t>*Não houve pagamentos de obras em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</si>
</sst>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F8E3-357C-4F31-A745-8C9D078B3ED5}">
  <dimension ref="A1:J19"/>
  <sheetViews>
    <sheetView tabSelected="1" workbookViewId="0">
      <selection activeCell="C3" sqref="C3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66">
      <c r="A5" s="7" t="s">
        <v>12</v>
      </c>
      <c r="B5" s="8">
        <v>1</v>
      </c>
      <c r="C5" s="9" t="s">
        <v>13</v>
      </c>
      <c r="D5" s="10" t="s">
        <v>14</v>
      </c>
      <c r="E5" s="10" t="s">
        <v>15</v>
      </c>
      <c r="F5" s="11" t="s">
        <v>16</v>
      </c>
      <c r="G5" s="12">
        <v>45265</v>
      </c>
      <c r="H5" s="11" t="s">
        <v>17</v>
      </c>
      <c r="I5" s="11"/>
      <c r="J5" s="11" t="s">
        <v>18</v>
      </c>
    </row>
    <row r="6" spans="1:10" ht="66">
      <c r="A6" s="7" t="str">
        <f>$A$5</f>
        <v>Dezembro</v>
      </c>
      <c r="B6" s="8">
        <v>2</v>
      </c>
      <c r="C6" s="9" t="s">
        <v>13</v>
      </c>
      <c r="D6" s="10" t="s">
        <v>14</v>
      </c>
      <c r="E6" s="10" t="s">
        <v>19</v>
      </c>
      <c r="F6" s="11" t="s">
        <v>20</v>
      </c>
      <c r="G6" s="12">
        <v>45266</v>
      </c>
      <c r="H6" s="11" t="s">
        <v>21</v>
      </c>
      <c r="I6" s="11"/>
      <c r="J6" s="11" t="s">
        <v>22</v>
      </c>
    </row>
    <row r="7" spans="1:10" ht="52.8">
      <c r="A7" s="7" t="str">
        <f t="shared" ref="A7:A12" si="0">$A$5</f>
        <v>Dezembro</v>
      </c>
      <c r="B7" s="8">
        <v>3</v>
      </c>
      <c r="C7" s="9" t="s">
        <v>23</v>
      </c>
      <c r="D7" s="10" t="s">
        <v>24</v>
      </c>
      <c r="E7" s="10" t="s">
        <v>25</v>
      </c>
      <c r="F7" s="11" t="s">
        <v>26</v>
      </c>
      <c r="G7" s="12">
        <v>45271</v>
      </c>
      <c r="H7" s="11" t="s">
        <v>27</v>
      </c>
      <c r="I7" s="11"/>
      <c r="J7" s="11" t="s">
        <v>28</v>
      </c>
    </row>
    <row r="8" spans="1:10" ht="39.6">
      <c r="A8" s="7" t="str">
        <f t="shared" si="0"/>
        <v>Dezembro</v>
      </c>
      <c r="B8" s="8">
        <v>4</v>
      </c>
      <c r="C8" s="9" t="s">
        <v>29</v>
      </c>
      <c r="D8" s="10" t="s">
        <v>30</v>
      </c>
      <c r="E8" s="10" t="s">
        <v>31</v>
      </c>
      <c r="F8" s="11" t="s">
        <v>32</v>
      </c>
      <c r="G8" s="12">
        <v>45273</v>
      </c>
      <c r="H8" s="11" t="s">
        <v>17</v>
      </c>
      <c r="I8" s="11"/>
      <c r="J8" s="11" t="s">
        <v>33</v>
      </c>
    </row>
    <row r="9" spans="1:10" ht="39.6">
      <c r="A9" s="7" t="str">
        <f t="shared" si="0"/>
        <v>Dezembro</v>
      </c>
      <c r="B9" s="8">
        <v>5</v>
      </c>
      <c r="C9" s="9" t="s">
        <v>34</v>
      </c>
      <c r="D9" s="10" t="s">
        <v>35</v>
      </c>
      <c r="E9" s="10" t="s">
        <v>36</v>
      </c>
      <c r="F9" s="11" t="s">
        <v>37</v>
      </c>
      <c r="G9" s="12">
        <v>45274</v>
      </c>
      <c r="H9" s="11" t="s">
        <v>17</v>
      </c>
      <c r="I9" s="11"/>
      <c r="J9" s="11" t="s">
        <v>38</v>
      </c>
    </row>
    <row r="10" spans="1:10" ht="52.8">
      <c r="A10" s="7" t="str">
        <f t="shared" si="0"/>
        <v>Dezembro</v>
      </c>
      <c r="B10" s="8">
        <v>6</v>
      </c>
      <c r="C10" s="9" t="s">
        <v>23</v>
      </c>
      <c r="D10" s="10" t="s">
        <v>24</v>
      </c>
      <c r="E10" s="10" t="s">
        <v>39</v>
      </c>
      <c r="F10" s="11" t="s">
        <v>40</v>
      </c>
      <c r="G10" s="12">
        <v>45275</v>
      </c>
      <c r="H10" s="11" t="s">
        <v>41</v>
      </c>
      <c r="I10" s="11"/>
      <c r="J10" s="11" t="s">
        <v>42</v>
      </c>
    </row>
    <row r="11" spans="1:10" ht="66">
      <c r="A11" s="7" t="str">
        <f t="shared" si="0"/>
        <v>Dezembro</v>
      </c>
      <c r="B11" s="8">
        <v>7</v>
      </c>
      <c r="C11" s="9" t="s">
        <v>43</v>
      </c>
      <c r="D11" s="10" t="s">
        <v>44</v>
      </c>
      <c r="E11" s="10" t="s">
        <v>45</v>
      </c>
      <c r="F11" s="11" t="s">
        <v>46</v>
      </c>
      <c r="G11" s="12">
        <v>45288</v>
      </c>
      <c r="H11" s="11" t="s">
        <v>47</v>
      </c>
      <c r="I11" s="11"/>
      <c r="J11" s="11" t="s">
        <v>48</v>
      </c>
    </row>
    <row r="12" spans="1:10" ht="66">
      <c r="A12" s="7" t="str">
        <f t="shared" si="0"/>
        <v>Dezembro</v>
      </c>
      <c r="B12" s="8">
        <v>8</v>
      </c>
      <c r="C12" s="13" t="s">
        <v>43</v>
      </c>
      <c r="D12" s="10" t="s">
        <v>44</v>
      </c>
      <c r="E12" s="10" t="s">
        <v>45</v>
      </c>
      <c r="F12" s="11" t="s">
        <v>49</v>
      </c>
      <c r="G12" s="12">
        <v>45288</v>
      </c>
      <c r="H12" s="11" t="s">
        <v>47</v>
      </c>
      <c r="I12" s="14"/>
      <c r="J12" s="14" t="s">
        <v>50</v>
      </c>
    </row>
    <row r="13" spans="1:10" ht="18" customHeight="1">
      <c r="A13" s="15" t="s">
        <v>51</v>
      </c>
      <c r="B13" s="16" t="s">
        <v>52</v>
      </c>
      <c r="C13" s="16"/>
      <c r="D13" s="16"/>
      <c r="E13" s="16"/>
      <c r="F13" s="16"/>
      <c r="G13" s="16"/>
      <c r="H13" s="16"/>
      <c r="I13" s="16"/>
      <c r="J13" s="16"/>
    </row>
    <row r="14" spans="1:10" ht="18" customHeight="1">
      <c r="A14" s="15" t="s">
        <v>53</v>
      </c>
      <c r="B14" s="17">
        <v>45296</v>
      </c>
      <c r="C14" s="18"/>
      <c r="D14" s="18"/>
      <c r="E14" s="18"/>
      <c r="F14" s="18"/>
      <c r="G14" s="18"/>
      <c r="H14" s="18"/>
      <c r="I14" s="18"/>
      <c r="J14" s="18"/>
    </row>
    <row r="15" spans="1:10" ht="18" customHeight="1">
      <c r="A15" s="19"/>
    </row>
    <row r="16" spans="1:10" ht="18" customHeight="1">
      <c r="A16" s="19"/>
    </row>
    <row r="17" spans="1:1" ht="18" customHeight="1">
      <c r="A17" s="19"/>
    </row>
    <row r="18" spans="1:1" ht="18" customHeight="1">
      <c r="A18" s="19"/>
    </row>
    <row r="19" spans="1:1" ht="18" customHeight="1">
      <c r="A19" s="20"/>
    </row>
  </sheetData>
  <mergeCells count="2">
    <mergeCell ref="B13:J13"/>
    <mergeCell ref="B14:J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88E1-DCDC-47BE-811A-E12D18EFC44A}">
  <dimension ref="A1:J18"/>
  <sheetViews>
    <sheetView zoomScale="90" zoomScaleNormal="90" workbookViewId="0">
      <selection activeCell="C3" sqref="C3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54</v>
      </c>
    </row>
    <row r="2" spans="1:10" ht="17.399999999999999">
      <c r="A2" s="1"/>
    </row>
    <row r="3" spans="1:10">
      <c r="A3" s="2" t="str">
        <f>"Mês de referência: "&amp;A5&amp;"/2023"</f>
        <v>Mês de referência: Dezembro/2023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 t="s">
        <v>55</v>
      </c>
      <c r="D5" s="10" t="s">
        <v>56</v>
      </c>
      <c r="E5" s="10" t="s">
        <v>57</v>
      </c>
      <c r="F5" s="8" t="s">
        <v>58</v>
      </c>
      <c r="G5" s="12">
        <v>45261</v>
      </c>
      <c r="H5" s="11" t="s">
        <v>59</v>
      </c>
      <c r="I5" s="11"/>
      <c r="J5" s="11" t="s">
        <v>60</v>
      </c>
    </row>
    <row r="6" spans="1:10" ht="39.6">
      <c r="A6" s="7" t="str">
        <f>$A$5</f>
        <v>Dezembro</v>
      </c>
      <c r="B6" s="8">
        <v>2</v>
      </c>
      <c r="C6" s="9" t="s">
        <v>61</v>
      </c>
      <c r="D6" s="10" t="s">
        <v>62</v>
      </c>
      <c r="E6" s="10" t="s">
        <v>63</v>
      </c>
      <c r="F6" s="8" t="s">
        <v>64</v>
      </c>
      <c r="G6" s="12">
        <v>45261</v>
      </c>
      <c r="H6" s="11" t="s">
        <v>65</v>
      </c>
      <c r="I6" s="11"/>
      <c r="J6" s="11" t="s">
        <v>66</v>
      </c>
    </row>
    <row r="7" spans="1:10" ht="39.6">
      <c r="A7" s="7" t="str">
        <f t="shared" ref="A7:A11" si="0">$A$5</f>
        <v>Dezembro</v>
      </c>
      <c r="B7" s="8">
        <v>3</v>
      </c>
      <c r="C7" s="9" t="s">
        <v>61</v>
      </c>
      <c r="D7" s="10" t="s">
        <v>62</v>
      </c>
      <c r="E7" s="10" t="s">
        <v>67</v>
      </c>
      <c r="F7" s="8" t="s">
        <v>68</v>
      </c>
      <c r="G7" s="12">
        <v>45261</v>
      </c>
      <c r="H7" s="11" t="s">
        <v>65</v>
      </c>
      <c r="I7" s="11"/>
      <c r="J7" s="11" t="s">
        <v>66</v>
      </c>
    </row>
    <row r="8" spans="1:10" ht="52.8">
      <c r="A8" s="7" t="str">
        <f t="shared" si="0"/>
        <v>Dezembro</v>
      </c>
      <c r="B8" s="8">
        <v>4</v>
      </c>
      <c r="C8" s="9" t="s">
        <v>69</v>
      </c>
      <c r="D8" s="10" t="s">
        <v>70</v>
      </c>
      <c r="E8" s="10" t="s">
        <v>71</v>
      </c>
      <c r="F8" s="8" t="s">
        <v>72</v>
      </c>
      <c r="G8" s="12">
        <v>45266</v>
      </c>
      <c r="H8" s="11" t="s">
        <v>73</v>
      </c>
      <c r="I8" s="11"/>
      <c r="J8" s="11" t="s">
        <v>74</v>
      </c>
    </row>
    <row r="9" spans="1:10" ht="52.8">
      <c r="A9" s="7" t="str">
        <f t="shared" si="0"/>
        <v>Dezembro</v>
      </c>
      <c r="B9" s="8">
        <v>5</v>
      </c>
      <c r="C9" s="9" t="s">
        <v>69</v>
      </c>
      <c r="D9" s="10" t="s">
        <v>70</v>
      </c>
      <c r="E9" s="10" t="s">
        <v>71</v>
      </c>
      <c r="F9" s="8" t="s">
        <v>75</v>
      </c>
      <c r="G9" s="12">
        <v>45266</v>
      </c>
      <c r="H9" s="11" t="s">
        <v>73</v>
      </c>
      <c r="I9" s="11"/>
      <c r="J9" s="11" t="s">
        <v>76</v>
      </c>
    </row>
    <row r="10" spans="1:10" ht="39.6">
      <c r="A10" s="7" t="str">
        <f t="shared" si="0"/>
        <v>Dezembro</v>
      </c>
      <c r="B10" s="8">
        <v>6</v>
      </c>
      <c r="C10" s="9" t="s">
        <v>69</v>
      </c>
      <c r="D10" s="10" t="s">
        <v>70</v>
      </c>
      <c r="E10" s="10" t="s">
        <v>77</v>
      </c>
      <c r="F10" s="8" t="s">
        <v>78</v>
      </c>
      <c r="G10" s="12">
        <v>45267</v>
      </c>
      <c r="H10" s="11" t="s">
        <v>21</v>
      </c>
      <c r="I10" s="11"/>
      <c r="J10" s="11" t="s">
        <v>74</v>
      </c>
    </row>
    <row r="11" spans="1:10" ht="39.6">
      <c r="A11" s="7" t="str">
        <f t="shared" si="0"/>
        <v>Dezembro</v>
      </c>
      <c r="B11" s="8">
        <v>7</v>
      </c>
      <c r="C11" s="9" t="s">
        <v>55</v>
      </c>
      <c r="D11" s="10" t="s">
        <v>56</v>
      </c>
      <c r="E11" s="10" t="s">
        <v>79</v>
      </c>
      <c r="F11" s="8" t="s">
        <v>80</v>
      </c>
      <c r="G11" s="12">
        <v>45268</v>
      </c>
      <c r="H11" s="11" t="s">
        <v>73</v>
      </c>
      <c r="I11" s="11"/>
      <c r="J11" s="11" t="s">
        <v>60</v>
      </c>
    </row>
    <row r="12" spans="1:10" ht="18" customHeight="1">
      <c r="A12" s="15" t="s">
        <v>51</v>
      </c>
      <c r="B12" s="16" t="s">
        <v>52</v>
      </c>
      <c r="C12" s="16"/>
      <c r="D12" s="16"/>
      <c r="E12" s="16"/>
      <c r="F12" s="16"/>
      <c r="G12" s="16"/>
      <c r="H12" s="16"/>
      <c r="I12" s="16"/>
      <c r="J12" s="16"/>
    </row>
    <row r="13" spans="1:10" ht="18" customHeight="1">
      <c r="A13" s="15" t="s">
        <v>53</v>
      </c>
      <c r="B13" s="17">
        <v>45296</v>
      </c>
      <c r="C13" s="18"/>
      <c r="D13" s="18"/>
      <c r="E13" s="18"/>
      <c r="F13" s="18"/>
      <c r="G13" s="18"/>
      <c r="H13" s="18"/>
      <c r="I13" s="18"/>
      <c r="J13" s="18"/>
    </row>
    <row r="14" spans="1:10" ht="18" customHeight="1">
      <c r="A14" s="19"/>
    </row>
    <row r="15" spans="1:10" ht="18" customHeight="1">
      <c r="A15" s="19"/>
    </row>
    <row r="16" spans="1:10" ht="18" customHeight="1">
      <c r="A16" s="19"/>
    </row>
    <row r="17" spans="1:1" ht="18" customHeight="1">
      <c r="A17" s="19"/>
    </row>
    <row r="18" spans="1:1" ht="18" customHeight="1">
      <c r="A18" s="20"/>
    </row>
  </sheetData>
  <mergeCells count="2">
    <mergeCell ref="B12:J12"/>
    <mergeCell ref="B13:J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3E7B-B34D-4072-87DC-8D91CFCCA9B6}">
  <dimension ref="A1:J218"/>
  <sheetViews>
    <sheetView workbookViewId="0">
      <selection activeCell="C3" sqref="C3"/>
    </sheetView>
  </sheetViews>
  <sheetFormatPr defaultRowHeight="13.2"/>
  <cols>
    <col min="1" max="1" width="18.5546875" customWidth="1"/>
    <col min="2" max="2" width="8.5546875" customWidth="1"/>
    <col min="3" max="3" width="18.33203125" customWidth="1"/>
    <col min="4" max="4" width="25.44140625" customWidth="1"/>
    <col min="5" max="5" width="61.6640625" customWidth="1"/>
    <col min="6" max="6" width="13" customWidth="1"/>
    <col min="7" max="7" width="14.21875" customWidth="1"/>
    <col min="8" max="8" width="12.77734375" customWidth="1"/>
    <col min="9" max="10" width="16" customWidth="1"/>
  </cols>
  <sheetData>
    <row r="1" spans="1:10" ht="17.399999999999999">
      <c r="A1" s="1" t="s">
        <v>81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 t="s">
        <v>82</v>
      </c>
      <c r="D5" s="10" t="s">
        <v>83</v>
      </c>
      <c r="E5" s="10" t="s">
        <v>84</v>
      </c>
      <c r="F5" s="8" t="s">
        <v>85</v>
      </c>
      <c r="G5" s="12">
        <v>45261</v>
      </c>
      <c r="H5" s="11" t="s">
        <v>65</v>
      </c>
      <c r="I5" s="11"/>
      <c r="J5" s="11" t="s">
        <v>86</v>
      </c>
    </row>
    <row r="6" spans="1:10" ht="52.8">
      <c r="A6" s="7" t="str">
        <f>$A$5</f>
        <v>Dezembro</v>
      </c>
      <c r="B6" s="8">
        <v>2</v>
      </c>
      <c r="C6" s="9" t="s">
        <v>87</v>
      </c>
      <c r="D6" s="10" t="s">
        <v>88</v>
      </c>
      <c r="E6" s="10" t="s">
        <v>89</v>
      </c>
      <c r="F6" s="8" t="s">
        <v>90</v>
      </c>
      <c r="G6" s="12">
        <v>45261</v>
      </c>
      <c r="H6" s="11" t="s">
        <v>65</v>
      </c>
      <c r="I6" s="11"/>
      <c r="J6" s="11" t="s">
        <v>91</v>
      </c>
    </row>
    <row r="7" spans="1:10" ht="52.8">
      <c r="A7" s="7" t="str">
        <f t="shared" ref="A7:A70" si="0">$A$5</f>
        <v>Dezembro</v>
      </c>
      <c r="B7" s="8">
        <v>3</v>
      </c>
      <c r="C7" s="9" t="s">
        <v>82</v>
      </c>
      <c r="D7" s="10" t="s">
        <v>83</v>
      </c>
      <c r="E7" s="10" t="s">
        <v>92</v>
      </c>
      <c r="F7" s="8" t="s">
        <v>93</v>
      </c>
      <c r="G7" s="12">
        <v>45261</v>
      </c>
      <c r="H7" s="11" t="s">
        <v>65</v>
      </c>
      <c r="I7" s="11"/>
      <c r="J7" s="11" t="s">
        <v>86</v>
      </c>
    </row>
    <row r="8" spans="1:10" ht="52.8">
      <c r="A8" s="7" t="str">
        <f t="shared" si="0"/>
        <v>Dezembro</v>
      </c>
      <c r="B8" s="8">
        <v>4</v>
      </c>
      <c r="C8" s="9" t="s">
        <v>94</v>
      </c>
      <c r="D8" s="10" t="s">
        <v>95</v>
      </c>
      <c r="E8" s="10" t="s">
        <v>96</v>
      </c>
      <c r="F8" s="8" t="s">
        <v>97</v>
      </c>
      <c r="G8" s="12">
        <v>45261</v>
      </c>
      <c r="H8" s="11" t="s">
        <v>65</v>
      </c>
      <c r="I8" s="11"/>
      <c r="J8" s="11" t="s">
        <v>98</v>
      </c>
    </row>
    <row r="9" spans="1:10" ht="52.8">
      <c r="A9" s="7" t="str">
        <f t="shared" si="0"/>
        <v>Dezembro</v>
      </c>
      <c r="B9" s="8">
        <v>5</v>
      </c>
      <c r="C9" s="9" t="s">
        <v>94</v>
      </c>
      <c r="D9" s="10" t="s">
        <v>95</v>
      </c>
      <c r="E9" s="10" t="s">
        <v>99</v>
      </c>
      <c r="F9" s="8" t="s">
        <v>100</v>
      </c>
      <c r="G9" s="12">
        <v>45261</v>
      </c>
      <c r="H9" s="11" t="s">
        <v>65</v>
      </c>
      <c r="I9" s="11"/>
      <c r="J9" s="11" t="s">
        <v>101</v>
      </c>
    </row>
    <row r="10" spans="1:10" ht="52.8">
      <c r="A10" s="7" t="str">
        <f t="shared" si="0"/>
        <v>Dezembro</v>
      </c>
      <c r="B10" s="8">
        <v>6</v>
      </c>
      <c r="C10" s="9" t="s">
        <v>102</v>
      </c>
      <c r="D10" s="10" t="s">
        <v>103</v>
      </c>
      <c r="E10" s="10" t="s">
        <v>104</v>
      </c>
      <c r="F10" s="8" t="s">
        <v>105</v>
      </c>
      <c r="G10" s="12">
        <v>45261</v>
      </c>
      <c r="H10" s="11" t="s">
        <v>65</v>
      </c>
      <c r="I10" s="11"/>
      <c r="J10" s="11" t="s">
        <v>106</v>
      </c>
    </row>
    <row r="11" spans="1:10" ht="52.8">
      <c r="A11" s="7" t="str">
        <f t="shared" si="0"/>
        <v>Dezembro</v>
      </c>
      <c r="B11" s="8">
        <v>7</v>
      </c>
      <c r="C11" s="9" t="s">
        <v>107</v>
      </c>
      <c r="D11" s="10" t="s">
        <v>108</v>
      </c>
      <c r="E11" s="10" t="s">
        <v>109</v>
      </c>
      <c r="F11" s="8" t="s">
        <v>110</v>
      </c>
      <c r="G11" s="12">
        <v>45261</v>
      </c>
      <c r="H11" s="11" t="s">
        <v>65</v>
      </c>
      <c r="I11" s="11"/>
      <c r="J11" s="11" t="s">
        <v>111</v>
      </c>
    </row>
    <row r="12" spans="1:10" ht="66">
      <c r="A12" s="7" t="str">
        <f t="shared" si="0"/>
        <v>Dezembro</v>
      </c>
      <c r="B12" s="8">
        <v>8</v>
      </c>
      <c r="C12" s="13" t="s">
        <v>112</v>
      </c>
      <c r="D12" s="10" t="s">
        <v>113</v>
      </c>
      <c r="E12" s="10" t="s">
        <v>114</v>
      </c>
      <c r="F12" s="8" t="s">
        <v>115</v>
      </c>
      <c r="G12" s="12">
        <v>45261</v>
      </c>
      <c r="H12" s="11" t="s">
        <v>65</v>
      </c>
      <c r="I12" s="11"/>
      <c r="J12" s="11" t="s">
        <v>116</v>
      </c>
    </row>
    <row r="13" spans="1:10" ht="52.8">
      <c r="A13" s="7" t="str">
        <f t="shared" si="0"/>
        <v>Dezembro</v>
      </c>
      <c r="B13" s="8">
        <v>9</v>
      </c>
      <c r="C13" s="13" t="s">
        <v>117</v>
      </c>
      <c r="D13" s="10" t="s">
        <v>118</v>
      </c>
      <c r="E13" s="10" t="s">
        <v>119</v>
      </c>
      <c r="F13" s="8" t="s">
        <v>120</v>
      </c>
      <c r="G13" s="12">
        <v>45261</v>
      </c>
      <c r="H13" s="11" t="s">
        <v>121</v>
      </c>
      <c r="I13" s="11"/>
      <c r="J13" s="11" t="s">
        <v>122</v>
      </c>
    </row>
    <row r="14" spans="1:10" ht="52.8">
      <c r="A14" s="7" t="str">
        <f t="shared" si="0"/>
        <v>Dezembro</v>
      </c>
      <c r="B14" s="8">
        <v>10</v>
      </c>
      <c r="C14" s="13" t="s">
        <v>117</v>
      </c>
      <c r="D14" s="10" t="s">
        <v>118</v>
      </c>
      <c r="E14" s="10" t="s">
        <v>119</v>
      </c>
      <c r="F14" s="8" t="s">
        <v>123</v>
      </c>
      <c r="G14" s="12">
        <v>45261</v>
      </c>
      <c r="H14" s="11" t="s">
        <v>121</v>
      </c>
      <c r="I14" s="11"/>
      <c r="J14" s="11" t="s">
        <v>124</v>
      </c>
    </row>
    <row r="15" spans="1:10" ht="52.8">
      <c r="A15" s="7" t="str">
        <f t="shared" si="0"/>
        <v>Dezembro</v>
      </c>
      <c r="B15" s="8">
        <v>11</v>
      </c>
      <c r="C15" s="13" t="s">
        <v>125</v>
      </c>
      <c r="D15" s="10" t="s">
        <v>126</v>
      </c>
      <c r="E15" s="10" t="s">
        <v>127</v>
      </c>
      <c r="F15" s="8" t="s">
        <v>128</v>
      </c>
      <c r="G15" s="12">
        <v>45261</v>
      </c>
      <c r="H15" s="11" t="s">
        <v>121</v>
      </c>
      <c r="I15" s="11"/>
      <c r="J15" s="11" t="s">
        <v>129</v>
      </c>
    </row>
    <row r="16" spans="1:10" ht="52.8">
      <c r="A16" s="7" t="str">
        <f t="shared" si="0"/>
        <v>Dezembro</v>
      </c>
      <c r="B16" s="8">
        <v>12</v>
      </c>
      <c r="C16" s="13" t="s">
        <v>130</v>
      </c>
      <c r="D16" s="10" t="s">
        <v>131</v>
      </c>
      <c r="E16" s="10" t="s">
        <v>132</v>
      </c>
      <c r="F16" s="8" t="s">
        <v>133</v>
      </c>
      <c r="G16" s="12">
        <v>45261</v>
      </c>
      <c r="H16" s="11" t="s">
        <v>121</v>
      </c>
      <c r="I16" s="11"/>
      <c r="J16" s="11" t="s">
        <v>134</v>
      </c>
    </row>
    <row r="17" spans="1:10" ht="52.8">
      <c r="A17" s="7" t="str">
        <f t="shared" si="0"/>
        <v>Dezembro</v>
      </c>
      <c r="B17" s="8">
        <v>13</v>
      </c>
      <c r="C17" s="13" t="s">
        <v>107</v>
      </c>
      <c r="D17" s="10" t="s">
        <v>108</v>
      </c>
      <c r="E17" s="10" t="s">
        <v>135</v>
      </c>
      <c r="F17" s="8" t="s">
        <v>136</v>
      </c>
      <c r="G17" s="12">
        <v>45261</v>
      </c>
      <c r="H17" s="11" t="s">
        <v>73</v>
      </c>
      <c r="I17" s="11"/>
      <c r="J17" s="11" t="s">
        <v>137</v>
      </c>
    </row>
    <row r="18" spans="1:10" ht="66">
      <c r="A18" s="7" t="str">
        <f t="shared" si="0"/>
        <v>Dezembro</v>
      </c>
      <c r="B18" s="8">
        <v>14</v>
      </c>
      <c r="C18" s="13" t="s">
        <v>138</v>
      </c>
      <c r="D18" s="10" t="s">
        <v>139</v>
      </c>
      <c r="E18" s="10" t="s">
        <v>140</v>
      </c>
      <c r="F18" s="8" t="s">
        <v>141</v>
      </c>
      <c r="G18" s="12">
        <v>45261</v>
      </c>
      <c r="H18" s="11" t="s">
        <v>142</v>
      </c>
      <c r="I18" s="11"/>
      <c r="J18" s="11" t="s">
        <v>143</v>
      </c>
    </row>
    <row r="19" spans="1:10" ht="52.8">
      <c r="A19" s="7" t="str">
        <f t="shared" si="0"/>
        <v>Dezembro</v>
      </c>
      <c r="B19" s="8">
        <v>15</v>
      </c>
      <c r="C19" s="13" t="s">
        <v>144</v>
      </c>
      <c r="D19" s="10" t="s">
        <v>145</v>
      </c>
      <c r="E19" s="10" t="s">
        <v>146</v>
      </c>
      <c r="F19" s="8" t="s">
        <v>147</v>
      </c>
      <c r="G19" s="12">
        <v>45264</v>
      </c>
      <c r="H19" s="11" t="s">
        <v>65</v>
      </c>
      <c r="I19" s="11"/>
      <c r="J19" s="11" t="s">
        <v>148</v>
      </c>
    </row>
    <row r="20" spans="1:10" ht="66">
      <c r="A20" s="7" t="str">
        <f t="shared" si="0"/>
        <v>Dezembro</v>
      </c>
      <c r="B20" s="8">
        <v>16</v>
      </c>
      <c r="C20" s="13" t="s">
        <v>149</v>
      </c>
      <c r="D20" s="10" t="s">
        <v>150</v>
      </c>
      <c r="E20" s="10" t="s">
        <v>151</v>
      </c>
      <c r="F20" s="8" t="s">
        <v>152</v>
      </c>
      <c r="G20" s="12">
        <v>45264</v>
      </c>
      <c r="H20" s="11" t="s">
        <v>153</v>
      </c>
      <c r="I20" s="11"/>
      <c r="J20" s="11" t="s">
        <v>154</v>
      </c>
    </row>
    <row r="21" spans="1:10" ht="66">
      <c r="A21" s="7" t="str">
        <f t="shared" si="0"/>
        <v>Dezembro</v>
      </c>
      <c r="B21" s="8">
        <v>17</v>
      </c>
      <c r="C21" s="13" t="s">
        <v>155</v>
      </c>
      <c r="D21" s="10" t="s">
        <v>156</v>
      </c>
      <c r="E21" s="10" t="s">
        <v>157</v>
      </c>
      <c r="F21" s="8" t="s">
        <v>158</v>
      </c>
      <c r="G21" s="12">
        <v>45264</v>
      </c>
      <c r="H21" s="11" t="s">
        <v>153</v>
      </c>
      <c r="I21" s="11"/>
      <c r="J21" s="11" t="s">
        <v>159</v>
      </c>
    </row>
    <row r="22" spans="1:10" ht="52.8">
      <c r="A22" s="7" t="str">
        <f t="shared" si="0"/>
        <v>Dezembro</v>
      </c>
      <c r="B22" s="8">
        <v>18</v>
      </c>
      <c r="C22" s="13" t="s">
        <v>160</v>
      </c>
      <c r="D22" s="10" t="s">
        <v>161</v>
      </c>
      <c r="E22" s="10" t="s">
        <v>162</v>
      </c>
      <c r="F22" s="8" t="s">
        <v>163</v>
      </c>
      <c r="G22" s="12">
        <v>45264</v>
      </c>
      <c r="H22" s="11" t="s">
        <v>121</v>
      </c>
      <c r="I22" s="11"/>
      <c r="J22" s="11" t="s">
        <v>164</v>
      </c>
    </row>
    <row r="23" spans="1:10" ht="52.8">
      <c r="A23" s="7" t="str">
        <f t="shared" si="0"/>
        <v>Dezembro</v>
      </c>
      <c r="B23" s="8">
        <v>19</v>
      </c>
      <c r="C23" s="13" t="s">
        <v>160</v>
      </c>
      <c r="D23" s="10" t="s">
        <v>161</v>
      </c>
      <c r="E23" s="10" t="s">
        <v>165</v>
      </c>
      <c r="F23" s="8" t="s">
        <v>166</v>
      </c>
      <c r="G23" s="12">
        <v>45264</v>
      </c>
      <c r="H23" s="11" t="s">
        <v>121</v>
      </c>
      <c r="I23" s="11"/>
      <c r="J23" s="11" t="s">
        <v>164</v>
      </c>
    </row>
    <row r="24" spans="1:10" ht="52.8">
      <c r="A24" s="7" t="str">
        <f t="shared" si="0"/>
        <v>Dezembro</v>
      </c>
      <c r="B24" s="8">
        <v>20</v>
      </c>
      <c r="C24" s="13" t="s">
        <v>167</v>
      </c>
      <c r="D24" s="10" t="s">
        <v>168</v>
      </c>
      <c r="E24" s="10" t="s">
        <v>169</v>
      </c>
      <c r="F24" s="8" t="s">
        <v>170</v>
      </c>
      <c r="G24" s="12">
        <v>45264</v>
      </c>
      <c r="H24" s="11" t="s">
        <v>121</v>
      </c>
      <c r="I24" s="11"/>
      <c r="J24" s="11" t="s">
        <v>171</v>
      </c>
    </row>
    <row r="25" spans="1:10" ht="52.8">
      <c r="A25" s="7" t="str">
        <f t="shared" si="0"/>
        <v>Dezembro</v>
      </c>
      <c r="B25" s="8">
        <v>21</v>
      </c>
      <c r="C25" s="13" t="s">
        <v>167</v>
      </c>
      <c r="D25" s="10" t="s">
        <v>168</v>
      </c>
      <c r="E25" s="10" t="s">
        <v>172</v>
      </c>
      <c r="F25" s="8" t="s">
        <v>173</v>
      </c>
      <c r="G25" s="12">
        <v>45264</v>
      </c>
      <c r="H25" s="11" t="s">
        <v>73</v>
      </c>
      <c r="I25" s="11"/>
      <c r="J25" s="11" t="s">
        <v>174</v>
      </c>
    </row>
    <row r="26" spans="1:10" ht="39.6">
      <c r="A26" s="7" t="str">
        <f t="shared" si="0"/>
        <v>Dezembro</v>
      </c>
      <c r="B26" s="8">
        <v>22</v>
      </c>
      <c r="C26" s="13" t="s">
        <v>175</v>
      </c>
      <c r="D26" s="10" t="s">
        <v>176</v>
      </c>
      <c r="E26" s="10" t="s">
        <v>177</v>
      </c>
      <c r="F26" s="8" t="s">
        <v>178</v>
      </c>
      <c r="G26" s="12">
        <v>45264</v>
      </c>
      <c r="H26" s="11" t="s">
        <v>27</v>
      </c>
      <c r="I26" s="11"/>
      <c r="J26" s="11" t="s">
        <v>179</v>
      </c>
    </row>
    <row r="27" spans="1:10" ht="52.8">
      <c r="A27" s="7" t="str">
        <f t="shared" si="0"/>
        <v>Dezembro</v>
      </c>
      <c r="B27" s="8">
        <v>23</v>
      </c>
      <c r="C27" s="13" t="s">
        <v>130</v>
      </c>
      <c r="D27" s="10" t="s">
        <v>131</v>
      </c>
      <c r="E27" s="10" t="s">
        <v>180</v>
      </c>
      <c r="F27" s="8" t="s">
        <v>181</v>
      </c>
      <c r="G27" s="12">
        <v>45264</v>
      </c>
      <c r="H27" s="11" t="s">
        <v>17</v>
      </c>
      <c r="I27" s="11"/>
      <c r="J27" s="11" t="s">
        <v>182</v>
      </c>
    </row>
    <row r="28" spans="1:10" ht="52.8">
      <c r="A28" s="7" t="str">
        <f t="shared" si="0"/>
        <v>Dezembro</v>
      </c>
      <c r="B28" s="8">
        <v>24</v>
      </c>
      <c r="C28" s="13" t="s">
        <v>125</v>
      </c>
      <c r="D28" s="10" t="s">
        <v>126</v>
      </c>
      <c r="E28" s="10" t="s">
        <v>183</v>
      </c>
      <c r="F28" s="8" t="s">
        <v>184</v>
      </c>
      <c r="G28" s="12">
        <v>45265</v>
      </c>
      <c r="H28" s="11" t="s">
        <v>121</v>
      </c>
      <c r="I28" s="11"/>
      <c r="J28" s="11" t="s">
        <v>185</v>
      </c>
    </row>
    <row r="29" spans="1:10" ht="52.8">
      <c r="A29" s="7" t="str">
        <f t="shared" si="0"/>
        <v>Dezembro</v>
      </c>
      <c r="B29" s="8">
        <v>25</v>
      </c>
      <c r="C29" s="13" t="s">
        <v>186</v>
      </c>
      <c r="D29" s="10" t="s">
        <v>187</v>
      </c>
      <c r="E29" s="10" t="s">
        <v>188</v>
      </c>
      <c r="F29" s="8" t="s">
        <v>189</v>
      </c>
      <c r="G29" s="12">
        <v>45265</v>
      </c>
      <c r="H29" s="11" t="s">
        <v>121</v>
      </c>
      <c r="I29" s="11"/>
      <c r="J29" s="11" t="s">
        <v>190</v>
      </c>
    </row>
    <row r="30" spans="1:10" ht="52.8">
      <c r="A30" s="7" t="str">
        <f t="shared" si="0"/>
        <v>Dezembro</v>
      </c>
      <c r="B30" s="8">
        <v>26</v>
      </c>
      <c r="C30" s="13" t="s">
        <v>186</v>
      </c>
      <c r="D30" s="10" t="s">
        <v>187</v>
      </c>
      <c r="E30" s="10" t="s">
        <v>191</v>
      </c>
      <c r="F30" s="8" t="s">
        <v>192</v>
      </c>
      <c r="G30" s="12">
        <v>45265</v>
      </c>
      <c r="H30" s="11" t="s">
        <v>121</v>
      </c>
      <c r="I30" s="11"/>
      <c r="J30" s="11" t="s">
        <v>190</v>
      </c>
    </row>
    <row r="31" spans="1:10" ht="52.8">
      <c r="A31" s="7" t="str">
        <f t="shared" si="0"/>
        <v>Dezembro</v>
      </c>
      <c r="B31" s="8">
        <v>27</v>
      </c>
      <c r="C31" s="13" t="s">
        <v>144</v>
      </c>
      <c r="D31" s="10" t="s">
        <v>145</v>
      </c>
      <c r="E31" s="10" t="s">
        <v>193</v>
      </c>
      <c r="F31" s="8" t="s">
        <v>194</v>
      </c>
      <c r="G31" s="12">
        <v>45265</v>
      </c>
      <c r="H31" s="11" t="s">
        <v>121</v>
      </c>
      <c r="I31" s="11"/>
      <c r="J31" s="11" t="s">
        <v>148</v>
      </c>
    </row>
    <row r="32" spans="1:10" ht="39.6">
      <c r="A32" s="7" t="str">
        <f t="shared" si="0"/>
        <v>Dezembro</v>
      </c>
      <c r="B32" s="8">
        <v>28</v>
      </c>
      <c r="C32" s="13" t="s">
        <v>195</v>
      </c>
      <c r="D32" s="10" t="s">
        <v>196</v>
      </c>
      <c r="E32" s="10" t="s">
        <v>197</v>
      </c>
      <c r="F32" s="8" t="s">
        <v>198</v>
      </c>
      <c r="G32" s="12">
        <v>45265</v>
      </c>
      <c r="H32" s="11" t="s">
        <v>121</v>
      </c>
      <c r="I32" s="11"/>
      <c r="J32" s="11" t="s">
        <v>199</v>
      </c>
    </row>
    <row r="33" spans="1:10" ht="52.8">
      <c r="A33" s="7" t="str">
        <f t="shared" si="0"/>
        <v>Dezembro</v>
      </c>
      <c r="B33" s="8">
        <v>29</v>
      </c>
      <c r="C33" s="13" t="s">
        <v>200</v>
      </c>
      <c r="D33" s="10" t="s">
        <v>201</v>
      </c>
      <c r="E33" s="10" t="s">
        <v>202</v>
      </c>
      <c r="F33" s="8" t="s">
        <v>203</v>
      </c>
      <c r="G33" s="12">
        <v>45265</v>
      </c>
      <c r="H33" s="11" t="s">
        <v>121</v>
      </c>
      <c r="I33" s="11"/>
      <c r="J33" s="11" t="s">
        <v>204</v>
      </c>
    </row>
    <row r="34" spans="1:10" ht="52.8">
      <c r="A34" s="7" t="str">
        <f t="shared" si="0"/>
        <v>Dezembro</v>
      </c>
      <c r="B34" s="8">
        <v>30</v>
      </c>
      <c r="C34" s="13" t="s">
        <v>205</v>
      </c>
      <c r="D34" s="10" t="s">
        <v>206</v>
      </c>
      <c r="E34" s="10" t="s">
        <v>207</v>
      </c>
      <c r="F34" s="8" t="s">
        <v>208</v>
      </c>
      <c r="G34" s="12">
        <v>45265</v>
      </c>
      <c r="H34" s="11" t="s">
        <v>73</v>
      </c>
      <c r="I34" s="11"/>
      <c r="J34" s="11" t="s">
        <v>209</v>
      </c>
    </row>
    <row r="35" spans="1:10" ht="39.6">
      <c r="A35" s="7" t="str">
        <f t="shared" si="0"/>
        <v>Dezembro</v>
      </c>
      <c r="B35" s="8">
        <v>31</v>
      </c>
      <c r="C35" s="13" t="s">
        <v>210</v>
      </c>
      <c r="D35" s="10" t="s">
        <v>211</v>
      </c>
      <c r="E35" s="10" t="s">
        <v>212</v>
      </c>
      <c r="F35" s="8" t="s">
        <v>213</v>
      </c>
      <c r="G35" s="12">
        <v>45265</v>
      </c>
      <c r="H35" s="11" t="s">
        <v>73</v>
      </c>
      <c r="I35" s="11"/>
      <c r="J35" s="11" t="s">
        <v>214</v>
      </c>
    </row>
    <row r="36" spans="1:10" ht="52.8">
      <c r="A36" s="7" t="str">
        <f t="shared" si="0"/>
        <v>Dezembro</v>
      </c>
      <c r="B36" s="8">
        <v>32</v>
      </c>
      <c r="C36" s="13" t="s">
        <v>215</v>
      </c>
      <c r="D36" s="10" t="s">
        <v>216</v>
      </c>
      <c r="E36" s="10" t="s">
        <v>217</v>
      </c>
      <c r="F36" s="8" t="s">
        <v>218</v>
      </c>
      <c r="G36" s="12">
        <v>45265</v>
      </c>
      <c r="H36" s="11" t="s">
        <v>73</v>
      </c>
      <c r="I36" s="11"/>
      <c r="J36" s="11" t="s">
        <v>219</v>
      </c>
    </row>
    <row r="37" spans="1:10" ht="52.8">
      <c r="A37" s="7" t="str">
        <f t="shared" si="0"/>
        <v>Dezembro</v>
      </c>
      <c r="B37" s="8">
        <v>33</v>
      </c>
      <c r="C37" s="13" t="s">
        <v>215</v>
      </c>
      <c r="D37" s="10" t="s">
        <v>216</v>
      </c>
      <c r="E37" s="10" t="s">
        <v>220</v>
      </c>
      <c r="F37" s="8" t="s">
        <v>221</v>
      </c>
      <c r="G37" s="12">
        <v>45265</v>
      </c>
      <c r="H37" s="11" t="s">
        <v>73</v>
      </c>
      <c r="I37" s="11"/>
      <c r="J37" s="11" t="s">
        <v>222</v>
      </c>
    </row>
    <row r="38" spans="1:10" ht="52.8">
      <c r="A38" s="7" t="str">
        <f t="shared" si="0"/>
        <v>Dezembro</v>
      </c>
      <c r="B38" s="8">
        <v>34</v>
      </c>
      <c r="C38" s="13" t="s">
        <v>130</v>
      </c>
      <c r="D38" s="10" t="s">
        <v>131</v>
      </c>
      <c r="E38" s="10" t="s">
        <v>223</v>
      </c>
      <c r="F38" s="8" t="s">
        <v>224</v>
      </c>
      <c r="G38" s="12">
        <v>45265</v>
      </c>
      <c r="H38" s="11" t="s">
        <v>73</v>
      </c>
      <c r="I38" s="11"/>
      <c r="J38" s="11" t="s">
        <v>182</v>
      </c>
    </row>
    <row r="39" spans="1:10" ht="66">
      <c r="A39" s="7" t="str">
        <f t="shared" si="0"/>
        <v>Dezembro</v>
      </c>
      <c r="B39" s="8">
        <v>35</v>
      </c>
      <c r="C39" s="13" t="s">
        <v>225</v>
      </c>
      <c r="D39" s="10" t="s">
        <v>226</v>
      </c>
      <c r="E39" s="10" t="s">
        <v>227</v>
      </c>
      <c r="F39" s="8" t="s">
        <v>228</v>
      </c>
      <c r="G39" s="12">
        <v>45265</v>
      </c>
      <c r="H39" s="11" t="s">
        <v>21</v>
      </c>
      <c r="I39" s="11"/>
      <c r="J39" s="11" t="s">
        <v>229</v>
      </c>
    </row>
    <row r="40" spans="1:10" ht="66">
      <c r="A40" s="7" t="str">
        <f t="shared" si="0"/>
        <v>Dezembro</v>
      </c>
      <c r="B40" s="8">
        <v>36</v>
      </c>
      <c r="C40" s="13" t="s">
        <v>225</v>
      </c>
      <c r="D40" s="10" t="s">
        <v>226</v>
      </c>
      <c r="E40" s="10" t="s">
        <v>227</v>
      </c>
      <c r="F40" s="8" t="s">
        <v>230</v>
      </c>
      <c r="G40" s="12">
        <v>45265</v>
      </c>
      <c r="H40" s="11" t="s">
        <v>21</v>
      </c>
      <c r="I40" s="11"/>
      <c r="J40" s="11" t="s">
        <v>231</v>
      </c>
    </row>
    <row r="41" spans="1:10" ht="66">
      <c r="A41" s="7" t="str">
        <f t="shared" si="0"/>
        <v>Dezembro</v>
      </c>
      <c r="B41" s="8">
        <v>37</v>
      </c>
      <c r="C41" s="13" t="s">
        <v>225</v>
      </c>
      <c r="D41" s="10" t="s">
        <v>226</v>
      </c>
      <c r="E41" s="10" t="s">
        <v>227</v>
      </c>
      <c r="F41" s="8" t="s">
        <v>232</v>
      </c>
      <c r="G41" s="12">
        <v>45265</v>
      </c>
      <c r="H41" s="11" t="s">
        <v>21</v>
      </c>
      <c r="I41" s="11"/>
      <c r="J41" s="11" t="s">
        <v>233</v>
      </c>
    </row>
    <row r="42" spans="1:10" ht="66">
      <c r="A42" s="7" t="str">
        <f t="shared" si="0"/>
        <v>Dezembro</v>
      </c>
      <c r="B42" s="8">
        <v>38</v>
      </c>
      <c r="C42" s="13" t="s">
        <v>225</v>
      </c>
      <c r="D42" s="10" t="s">
        <v>226</v>
      </c>
      <c r="E42" s="10" t="s">
        <v>227</v>
      </c>
      <c r="F42" s="8" t="s">
        <v>234</v>
      </c>
      <c r="G42" s="12">
        <v>45265</v>
      </c>
      <c r="H42" s="11" t="s">
        <v>21</v>
      </c>
      <c r="I42" s="11"/>
      <c r="J42" s="11" t="s">
        <v>235</v>
      </c>
    </row>
    <row r="43" spans="1:10" ht="52.8">
      <c r="A43" s="7" t="str">
        <f t="shared" si="0"/>
        <v>Dezembro</v>
      </c>
      <c r="B43" s="8">
        <v>39</v>
      </c>
      <c r="C43" s="13" t="s">
        <v>200</v>
      </c>
      <c r="D43" s="10" t="s">
        <v>201</v>
      </c>
      <c r="E43" s="10" t="s">
        <v>236</v>
      </c>
      <c r="F43" s="8" t="s">
        <v>237</v>
      </c>
      <c r="G43" s="12">
        <v>45266</v>
      </c>
      <c r="H43" s="11" t="s">
        <v>121</v>
      </c>
      <c r="I43" s="11"/>
      <c r="J43" s="11" t="s">
        <v>204</v>
      </c>
    </row>
    <row r="44" spans="1:10" ht="52.8">
      <c r="A44" s="7" t="str">
        <f t="shared" si="0"/>
        <v>Dezembro</v>
      </c>
      <c r="B44" s="8">
        <v>40</v>
      </c>
      <c r="C44" s="13" t="s">
        <v>238</v>
      </c>
      <c r="D44" s="10" t="s">
        <v>239</v>
      </c>
      <c r="E44" s="10" t="s">
        <v>240</v>
      </c>
      <c r="F44" s="8" t="s">
        <v>241</v>
      </c>
      <c r="G44" s="12">
        <v>45266</v>
      </c>
      <c r="H44" s="11" t="s">
        <v>121</v>
      </c>
      <c r="I44" s="11"/>
      <c r="J44" s="11" t="s">
        <v>242</v>
      </c>
    </row>
    <row r="45" spans="1:10" ht="52.8">
      <c r="A45" s="7" t="str">
        <f t="shared" si="0"/>
        <v>Dezembro</v>
      </c>
      <c r="B45" s="8">
        <v>41</v>
      </c>
      <c r="C45" s="13" t="s">
        <v>238</v>
      </c>
      <c r="D45" s="10" t="s">
        <v>239</v>
      </c>
      <c r="E45" s="10" t="s">
        <v>240</v>
      </c>
      <c r="F45" s="8" t="s">
        <v>243</v>
      </c>
      <c r="G45" s="12">
        <v>45266</v>
      </c>
      <c r="H45" s="11" t="s">
        <v>121</v>
      </c>
      <c r="I45" s="11"/>
      <c r="J45" s="11" t="s">
        <v>244</v>
      </c>
    </row>
    <row r="46" spans="1:10" ht="52.8">
      <c r="A46" s="7" t="str">
        <f t="shared" si="0"/>
        <v>Dezembro</v>
      </c>
      <c r="B46" s="8">
        <v>42</v>
      </c>
      <c r="C46" s="13" t="s">
        <v>238</v>
      </c>
      <c r="D46" s="10" t="s">
        <v>239</v>
      </c>
      <c r="E46" s="10" t="s">
        <v>240</v>
      </c>
      <c r="F46" s="8" t="s">
        <v>245</v>
      </c>
      <c r="G46" s="12">
        <v>45266</v>
      </c>
      <c r="H46" s="11" t="s">
        <v>121</v>
      </c>
      <c r="I46" s="11"/>
      <c r="J46" s="11" t="s">
        <v>246</v>
      </c>
    </row>
    <row r="47" spans="1:10" ht="39.6">
      <c r="A47" s="7" t="str">
        <f t="shared" si="0"/>
        <v>Dezembro</v>
      </c>
      <c r="B47" s="8">
        <v>43</v>
      </c>
      <c r="C47" s="13" t="s">
        <v>247</v>
      </c>
      <c r="D47" s="10" t="s">
        <v>248</v>
      </c>
      <c r="E47" s="10" t="s">
        <v>249</v>
      </c>
      <c r="F47" s="8" t="s">
        <v>250</v>
      </c>
      <c r="G47" s="12">
        <v>45266</v>
      </c>
      <c r="H47" s="11" t="s">
        <v>73</v>
      </c>
      <c r="I47" s="11"/>
      <c r="J47" s="11" t="s">
        <v>251</v>
      </c>
    </row>
    <row r="48" spans="1:10" ht="39.6">
      <c r="A48" s="7" t="str">
        <f t="shared" si="0"/>
        <v>Dezembro</v>
      </c>
      <c r="B48" s="8">
        <v>44</v>
      </c>
      <c r="C48" s="13" t="s">
        <v>247</v>
      </c>
      <c r="D48" s="10" t="s">
        <v>248</v>
      </c>
      <c r="E48" s="10" t="s">
        <v>252</v>
      </c>
      <c r="F48" s="8" t="s">
        <v>253</v>
      </c>
      <c r="G48" s="12">
        <v>45266</v>
      </c>
      <c r="H48" s="11" t="s">
        <v>73</v>
      </c>
      <c r="I48" s="11"/>
      <c r="J48" s="11" t="s">
        <v>251</v>
      </c>
    </row>
    <row r="49" spans="1:10" ht="52.8">
      <c r="A49" s="7" t="str">
        <f t="shared" si="0"/>
        <v>Dezembro</v>
      </c>
      <c r="B49" s="8">
        <v>45</v>
      </c>
      <c r="C49" s="13" t="s">
        <v>254</v>
      </c>
      <c r="D49" s="10" t="s">
        <v>255</v>
      </c>
      <c r="E49" s="10" t="s">
        <v>256</v>
      </c>
      <c r="F49" s="8" t="s">
        <v>257</v>
      </c>
      <c r="G49" s="12">
        <v>45266</v>
      </c>
      <c r="H49" s="11" t="s">
        <v>73</v>
      </c>
      <c r="I49" s="11"/>
      <c r="J49" s="11" t="s">
        <v>258</v>
      </c>
    </row>
    <row r="50" spans="1:10" ht="52.8">
      <c r="A50" s="7" t="str">
        <f t="shared" si="0"/>
        <v>Dezembro</v>
      </c>
      <c r="B50" s="8">
        <v>46</v>
      </c>
      <c r="C50" s="13" t="s">
        <v>259</v>
      </c>
      <c r="D50" s="10" t="s">
        <v>260</v>
      </c>
      <c r="E50" s="10" t="s">
        <v>261</v>
      </c>
      <c r="F50" s="8" t="s">
        <v>262</v>
      </c>
      <c r="G50" s="12">
        <v>45266</v>
      </c>
      <c r="H50" s="11" t="s">
        <v>73</v>
      </c>
      <c r="I50" s="11"/>
      <c r="J50" s="11" t="s">
        <v>263</v>
      </c>
    </row>
    <row r="51" spans="1:10" ht="52.8">
      <c r="A51" s="7" t="str">
        <f t="shared" si="0"/>
        <v>Dezembro</v>
      </c>
      <c r="B51" s="8">
        <v>47</v>
      </c>
      <c r="C51" s="13" t="s">
        <v>102</v>
      </c>
      <c r="D51" s="10" t="s">
        <v>103</v>
      </c>
      <c r="E51" s="10" t="s">
        <v>264</v>
      </c>
      <c r="F51" s="8" t="s">
        <v>265</v>
      </c>
      <c r="G51" s="12">
        <v>45267</v>
      </c>
      <c r="H51" s="11" t="s">
        <v>73</v>
      </c>
      <c r="I51" s="11"/>
      <c r="J51" s="11" t="s">
        <v>106</v>
      </c>
    </row>
    <row r="52" spans="1:10" ht="52.8">
      <c r="A52" s="7" t="str">
        <f t="shared" si="0"/>
        <v>Dezembro</v>
      </c>
      <c r="B52" s="8">
        <v>48</v>
      </c>
      <c r="C52" s="13" t="s">
        <v>117</v>
      </c>
      <c r="D52" s="10" t="s">
        <v>118</v>
      </c>
      <c r="E52" s="10" t="s">
        <v>266</v>
      </c>
      <c r="F52" s="8" t="s">
        <v>267</v>
      </c>
      <c r="G52" s="12">
        <v>45267</v>
      </c>
      <c r="H52" s="11" t="s">
        <v>73</v>
      </c>
      <c r="I52" s="11"/>
      <c r="J52" s="11" t="s">
        <v>268</v>
      </c>
    </row>
    <row r="53" spans="1:10" ht="52.8">
      <c r="A53" s="7" t="str">
        <f t="shared" si="0"/>
        <v>Dezembro</v>
      </c>
      <c r="B53" s="8">
        <v>49</v>
      </c>
      <c r="C53" s="13" t="s">
        <v>269</v>
      </c>
      <c r="D53" s="10" t="s">
        <v>270</v>
      </c>
      <c r="E53" s="10" t="s">
        <v>271</v>
      </c>
      <c r="F53" s="8" t="s">
        <v>272</v>
      </c>
      <c r="G53" s="12">
        <v>45267</v>
      </c>
      <c r="H53" s="11" t="s">
        <v>73</v>
      </c>
      <c r="I53" s="11"/>
      <c r="J53" s="11" t="s">
        <v>273</v>
      </c>
    </row>
    <row r="54" spans="1:10" ht="52.8">
      <c r="A54" s="7" t="str">
        <f t="shared" si="0"/>
        <v>Dezembro</v>
      </c>
      <c r="B54" s="8">
        <v>50</v>
      </c>
      <c r="C54" s="13" t="s">
        <v>269</v>
      </c>
      <c r="D54" s="10" t="s">
        <v>270</v>
      </c>
      <c r="E54" s="10" t="s">
        <v>271</v>
      </c>
      <c r="F54" s="8" t="s">
        <v>272</v>
      </c>
      <c r="G54" s="12">
        <v>45267</v>
      </c>
      <c r="H54" s="11" t="s">
        <v>73</v>
      </c>
      <c r="I54" s="11"/>
      <c r="J54" s="11" t="s">
        <v>273</v>
      </c>
    </row>
    <row r="55" spans="1:10" ht="52.8">
      <c r="A55" s="7" t="str">
        <f t="shared" si="0"/>
        <v>Dezembro</v>
      </c>
      <c r="B55" s="8">
        <v>51</v>
      </c>
      <c r="C55" s="13" t="s">
        <v>269</v>
      </c>
      <c r="D55" s="10" t="s">
        <v>270</v>
      </c>
      <c r="E55" s="10" t="s">
        <v>274</v>
      </c>
      <c r="F55" s="8" t="s">
        <v>275</v>
      </c>
      <c r="G55" s="12">
        <v>45267</v>
      </c>
      <c r="H55" s="11" t="s">
        <v>73</v>
      </c>
      <c r="I55" s="11"/>
      <c r="J55" s="11" t="s">
        <v>276</v>
      </c>
    </row>
    <row r="56" spans="1:10" ht="52.8">
      <c r="A56" s="7" t="str">
        <f t="shared" si="0"/>
        <v>Dezembro</v>
      </c>
      <c r="B56" s="8">
        <v>52</v>
      </c>
      <c r="C56" s="13" t="s">
        <v>269</v>
      </c>
      <c r="D56" s="10" t="s">
        <v>270</v>
      </c>
      <c r="E56" s="10" t="s">
        <v>274</v>
      </c>
      <c r="F56" s="8" t="s">
        <v>275</v>
      </c>
      <c r="G56" s="12">
        <v>45267</v>
      </c>
      <c r="H56" s="11" t="s">
        <v>73</v>
      </c>
      <c r="I56" s="11"/>
      <c r="J56" s="11" t="s">
        <v>276</v>
      </c>
    </row>
    <row r="57" spans="1:10" ht="52.8">
      <c r="A57" s="7" t="str">
        <f t="shared" si="0"/>
        <v>Dezembro</v>
      </c>
      <c r="B57" s="8">
        <v>53</v>
      </c>
      <c r="C57" s="13" t="s">
        <v>277</v>
      </c>
      <c r="D57" s="10" t="s">
        <v>278</v>
      </c>
      <c r="E57" s="10" t="s">
        <v>279</v>
      </c>
      <c r="F57" s="8" t="s">
        <v>280</v>
      </c>
      <c r="G57" s="12">
        <v>45267</v>
      </c>
      <c r="H57" s="11" t="s">
        <v>73</v>
      </c>
      <c r="I57" s="11"/>
      <c r="J57" s="11" t="s">
        <v>281</v>
      </c>
    </row>
    <row r="58" spans="1:10" ht="52.8">
      <c r="A58" s="7" t="str">
        <f t="shared" si="0"/>
        <v>Dezembro</v>
      </c>
      <c r="B58" s="8">
        <v>54</v>
      </c>
      <c r="C58" s="13" t="s">
        <v>282</v>
      </c>
      <c r="D58" s="10" t="s">
        <v>283</v>
      </c>
      <c r="E58" s="10" t="s">
        <v>284</v>
      </c>
      <c r="F58" s="8" t="s">
        <v>285</v>
      </c>
      <c r="G58" s="12">
        <v>45267</v>
      </c>
      <c r="H58" s="11" t="s">
        <v>73</v>
      </c>
      <c r="I58" s="11"/>
      <c r="J58" s="11" t="s">
        <v>286</v>
      </c>
    </row>
    <row r="59" spans="1:10" ht="66">
      <c r="A59" s="7" t="str">
        <f t="shared" si="0"/>
        <v>Dezembro</v>
      </c>
      <c r="B59" s="8">
        <v>55</v>
      </c>
      <c r="C59" s="13" t="s">
        <v>287</v>
      </c>
      <c r="D59" s="10" t="s">
        <v>288</v>
      </c>
      <c r="E59" s="10" t="s">
        <v>289</v>
      </c>
      <c r="F59" s="8" t="s">
        <v>290</v>
      </c>
      <c r="G59" s="12">
        <v>45267</v>
      </c>
      <c r="H59" s="11" t="s">
        <v>21</v>
      </c>
      <c r="I59" s="11"/>
      <c r="J59" s="11" t="s">
        <v>291</v>
      </c>
    </row>
    <row r="60" spans="1:10" ht="52.8">
      <c r="A60" s="7" t="str">
        <f t="shared" si="0"/>
        <v>Dezembro</v>
      </c>
      <c r="B60" s="8">
        <v>56</v>
      </c>
      <c r="C60" s="13" t="s">
        <v>292</v>
      </c>
      <c r="D60" s="10" t="s">
        <v>293</v>
      </c>
      <c r="E60" s="10" t="s">
        <v>294</v>
      </c>
      <c r="F60" s="8" t="s">
        <v>295</v>
      </c>
      <c r="G60" s="12">
        <v>45267</v>
      </c>
      <c r="H60" s="11" t="s">
        <v>21</v>
      </c>
      <c r="I60" s="11"/>
      <c r="J60" s="11" t="s">
        <v>296</v>
      </c>
    </row>
    <row r="61" spans="1:10" ht="52.8">
      <c r="A61" s="7" t="str">
        <f t="shared" si="0"/>
        <v>Dezembro</v>
      </c>
      <c r="B61" s="8">
        <v>57</v>
      </c>
      <c r="C61" s="13" t="s">
        <v>292</v>
      </c>
      <c r="D61" s="10" t="s">
        <v>293</v>
      </c>
      <c r="E61" s="10" t="s">
        <v>294</v>
      </c>
      <c r="F61" s="8" t="s">
        <v>297</v>
      </c>
      <c r="G61" s="12">
        <v>45267</v>
      </c>
      <c r="H61" s="11" t="s">
        <v>21</v>
      </c>
      <c r="I61" s="11"/>
      <c r="J61" s="11" t="s">
        <v>298</v>
      </c>
    </row>
    <row r="62" spans="1:10" ht="52.8">
      <c r="A62" s="7" t="str">
        <f t="shared" si="0"/>
        <v>Dezembro</v>
      </c>
      <c r="B62" s="8">
        <v>58</v>
      </c>
      <c r="C62" s="13" t="s">
        <v>299</v>
      </c>
      <c r="D62" s="10" t="s">
        <v>300</v>
      </c>
      <c r="E62" s="10" t="s">
        <v>301</v>
      </c>
      <c r="F62" s="8" t="s">
        <v>302</v>
      </c>
      <c r="G62" s="12">
        <v>45267</v>
      </c>
      <c r="H62" s="11" t="s">
        <v>21</v>
      </c>
      <c r="I62" s="11"/>
      <c r="J62" s="11" t="s">
        <v>303</v>
      </c>
    </row>
    <row r="63" spans="1:10" ht="52.8">
      <c r="A63" s="7" t="str">
        <f t="shared" si="0"/>
        <v>Dezembro</v>
      </c>
      <c r="B63" s="8">
        <v>59</v>
      </c>
      <c r="C63" s="13" t="s">
        <v>299</v>
      </c>
      <c r="D63" s="10" t="s">
        <v>300</v>
      </c>
      <c r="E63" s="10" t="s">
        <v>304</v>
      </c>
      <c r="F63" s="8" t="s">
        <v>305</v>
      </c>
      <c r="G63" s="12">
        <v>45267</v>
      </c>
      <c r="H63" s="11" t="s">
        <v>21</v>
      </c>
      <c r="I63" s="11"/>
      <c r="J63" s="11" t="s">
        <v>306</v>
      </c>
    </row>
    <row r="64" spans="1:10" ht="52.8">
      <c r="A64" s="7" t="str">
        <f t="shared" si="0"/>
        <v>Dezembro</v>
      </c>
      <c r="B64" s="8">
        <v>60</v>
      </c>
      <c r="C64" s="13" t="s">
        <v>299</v>
      </c>
      <c r="D64" s="10" t="s">
        <v>300</v>
      </c>
      <c r="E64" s="10" t="s">
        <v>307</v>
      </c>
      <c r="F64" s="8" t="s">
        <v>308</v>
      </c>
      <c r="G64" s="12">
        <v>45267</v>
      </c>
      <c r="H64" s="11" t="s">
        <v>21</v>
      </c>
      <c r="I64" s="11"/>
      <c r="J64" s="11" t="s">
        <v>309</v>
      </c>
    </row>
    <row r="65" spans="1:10" ht="52.8">
      <c r="A65" s="7" t="str">
        <f t="shared" si="0"/>
        <v>Dezembro</v>
      </c>
      <c r="B65" s="8">
        <v>61</v>
      </c>
      <c r="C65" s="13" t="s">
        <v>299</v>
      </c>
      <c r="D65" s="10" t="s">
        <v>300</v>
      </c>
      <c r="E65" s="10" t="s">
        <v>307</v>
      </c>
      <c r="F65" s="8" t="s">
        <v>310</v>
      </c>
      <c r="G65" s="12">
        <v>45267</v>
      </c>
      <c r="H65" s="11" t="s">
        <v>21</v>
      </c>
      <c r="I65" s="11"/>
      <c r="J65" s="11" t="s">
        <v>309</v>
      </c>
    </row>
    <row r="66" spans="1:10" ht="52.8">
      <c r="A66" s="7" t="str">
        <f t="shared" si="0"/>
        <v>Dezembro</v>
      </c>
      <c r="B66" s="8">
        <v>62</v>
      </c>
      <c r="C66" s="13" t="s">
        <v>311</v>
      </c>
      <c r="D66" s="10" t="s">
        <v>312</v>
      </c>
      <c r="E66" s="10" t="s">
        <v>313</v>
      </c>
      <c r="F66" s="8" t="s">
        <v>314</v>
      </c>
      <c r="G66" s="12">
        <v>45267</v>
      </c>
      <c r="H66" s="11" t="s">
        <v>21</v>
      </c>
      <c r="I66" s="11"/>
      <c r="J66" s="11" t="s">
        <v>315</v>
      </c>
    </row>
    <row r="67" spans="1:10" ht="52.8">
      <c r="A67" s="7" t="str">
        <f t="shared" si="0"/>
        <v>Dezembro</v>
      </c>
      <c r="B67" s="8">
        <v>63</v>
      </c>
      <c r="C67" s="13" t="s">
        <v>282</v>
      </c>
      <c r="D67" s="10" t="s">
        <v>283</v>
      </c>
      <c r="E67" s="10" t="s">
        <v>316</v>
      </c>
      <c r="F67" s="8" t="s">
        <v>317</v>
      </c>
      <c r="G67" s="12">
        <v>45267</v>
      </c>
      <c r="H67" s="11" t="s">
        <v>21</v>
      </c>
      <c r="I67" s="11"/>
      <c r="J67" s="11" t="s">
        <v>318</v>
      </c>
    </row>
    <row r="68" spans="1:10" ht="66">
      <c r="A68" s="7" t="str">
        <f t="shared" si="0"/>
        <v>Dezembro</v>
      </c>
      <c r="B68" s="8">
        <v>64</v>
      </c>
      <c r="C68" s="13" t="s">
        <v>287</v>
      </c>
      <c r="D68" s="10" t="s">
        <v>288</v>
      </c>
      <c r="E68" s="10" t="s">
        <v>319</v>
      </c>
      <c r="F68" s="8" t="s">
        <v>320</v>
      </c>
      <c r="G68" s="12">
        <v>45267</v>
      </c>
      <c r="H68" s="11" t="s">
        <v>21</v>
      </c>
      <c r="I68" s="11"/>
      <c r="J68" s="11" t="s">
        <v>291</v>
      </c>
    </row>
    <row r="69" spans="1:10" ht="52.8">
      <c r="A69" s="7" t="str">
        <f t="shared" si="0"/>
        <v>Dezembro</v>
      </c>
      <c r="B69" s="8">
        <v>65</v>
      </c>
      <c r="C69" s="13" t="s">
        <v>13</v>
      </c>
      <c r="D69" s="10" t="s">
        <v>14</v>
      </c>
      <c r="E69" s="10" t="s">
        <v>321</v>
      </c>
      <c r="F69" s="8" t="s">
        <v>322</v>
      </c>
      <c r="G69" s="12">
        <v>45267</v>
      </c>
      <c r="H69" s="11" t="s">
        <v>21</v>
      </c>
      <c r="I69" s="11"/>
      <c r="J69" s="11" t="s">
        <v>323</v>
      </c>
    </row>
    <row r="70" spans="1:10" ht="66">
      <c r="A70" s="7" t="str">
        <f t="shared" si="0"/>
        <v>Dezembro</v>
      </c>
      <c r="B70" s="8">
        <v>66</v>
      </c>
      <c r="C70" s="13" t="s">
        <v>138</v>
      </c>
      <c r="D70" s="10" t="s">
        <v>139</v>
      </c>
      <c r="E70" s="10" t="s">
        <v>324</v>
      </c>
      <c r="F70" s="8" t="s">
        <v>325</v>
      </c>
      <c r="G70" s="12">
        <v>45267</v>
      </c>
      <c r="H70" s="11" t="s">
        <v>142</v>
      </c>
      <c r="I70" s="11"/>
      <c r="J70" s="11" t="s">
        <v>326</v>
      </c>
    </row>
    <row r="71" spans="1:10" ht="66">
      <c r="A71" s="7" t="str">
        <f t="shared" ref="A71:A134" si="1">$A$5</f>
        <v>Dezembro</v>
      </c>
      <c r="B71" s="8">
        <v>67</v>
      </c>
      <c r="C71" s="13" t="s">
        <v>138</v>
      </c>
      <c r="D71" s="10" t="s">
        <v>139</v>
      </c>
      <c r="E71" s="10" t="s">
        <v>327</v>
      </c>
      <c r="F71" s="8" t="s">
        <v>328</v>
      </c>
      <c r="G71" s="12">
        <v>45267</v>
      </c>
      <c r="H71" s="11" t="s">
        <v>142</v>
      </c>
      <c r="I71" s="11"/>
      <c r="J71" s="11" t="s">
        <v>329</v>
      </c>
    </row>
    <row r="72" spans="1:10" ht="66">
      <c r="A72" s="7" t="str">
        <f t="shared" si="1"/>
        <v>Dezembro</v>
      </c>
      <c r="B72" s="8">
        <v>68</v>
      </c>
      <c r="C72" s="13" t="s">
        <v>138</v>
      </c>
      <c r="D72" s="10" t="s">
        <v>139</v>
      </c>
      <c r="E72" s="10" t="s">
        <v>330</v>
      </c>
      <c r="F72" s="8" t="s">
        <v>331</v>
      </c>
      <c r="G72" s="12">
        <v>45267</v>
      </c>
      <c r="H72" s="11" t="s">
        <v>142</v>
      </c>
      <c r="I72" s="11"/>
      <c r="J72" s="11" t="s">
        <v>332</v>
      </c>
    </row>
    <row r="73" spans="1:10" ht="52.8">
      <c r="A73" s="7" t="str">
        <f t="shared" si="1"/>
        <v>Dezembro</v>
      </c>
      <c r="B73" s="8">
        <v>69</v>
      </c>
      <c r="C73" s="13" t="s">
        <v>205</v>
      </c>
      <c r="D73" s="10" t="s">
        <v>206</v>
      </c>
      <c r="E73" s="10" t="s">
        <v>333</v>
      </c>
      <c r="F73" s="8" t="s">
        <v>334</v>
      </c>
      <c r="G73" s="12">
        <v>45267</v>
      </c>
      <c r="H73" s="11" t="s">
        <v>17</v>
      </c>
      <c r="I73" s="11"/>
      <c r="J73" s="11" t="s">
        <v>209</v>
      </c>
    </row>
    <row r="74" spans="1:10" ht="66">
      <c r="A74" s="7" t="str">
        <f t="shared" si="1"/>
        <v>Dezembro</v>
      </c>
      <c r="B74" s="8">
        <v>70</v>
      </c>
      <c r="C74" s="13" t="s">
        <v>112</v>
      </c>
      <c r="D74" s="10" t="s">
        <v>113</v>
      </c>
      <c r="E74" s="10" t="s">
        <v>335</v>
      </c>
      <c r="F74" s="8" t="s">
        <v>336</v>
      </c>
      <c r="G74" s="12">
        <v>45268</v>
      </c>
      <c r="H74" s="11" t="s">
        <v>21</v>
      </c>
      <c r="I74" s="11"/>
      <c r="J74" s="11" t="s">
        <v>116</v>
      </c>
    </row>
    <row r="75" spans="1:10" ht="66">
      <c r="A75" s="7" t="str">
        <f t="shared" si="1"/>
        <v>Dezembro</v>
      </c>
      <c r="B75" s="8">
        <v>71</v>
      </c>
      <c r="C75" s="13" t="s">
        <v>337</v>
      </c>
      <c r="D75" s="10" t="s">
        <v>338</v>
      </c>
      <c r="E75" s="10" t="s">
        <v>339</v>
      </c>
      <c r="F75" s="8" t="s">
        <v>340</v>
      </c>
      <c r="G75" s="12">
        <v>45271</v>
      </c>
      <c r="H75" s="11" t="s">
        <v>73</v>
      </c>
      <c r="I75" s="11"/>
      <c r="J75" s="11" t="s">
        <v>341</v>
      </c>
    </row>
    <row r="76" spans="1:10" ht="39.6">
      <c r="A76" s="7" t="str">
        <f t="shared" si="1"/>
        <v>Dezembro</v>
      </c>
      <c r="B76" s="8">
        <v>72</v>
      </c>
      <c r="C76" s="13" t="s">
        <v>342</v>
      </c>
      <c r="D76" s="10" t="s">
        <v>343</v>
      </c>
      <c r="E76" s="10" t="s">
        <v>344</v>
      </c>
      <c r="F76" s="8" t="s">
        <v>345</v>
      </c>
      <c r="G76" s="12">
        <v>45271</v>
      </c>
      <c r="H76" s="11" t="s">
        <v>21</v>
      </c>
      <c r="I76" s="11"/>
      <c r="J76" s="11" t="s">
        <v>346</v>
      </c>
    </row>
    <row r="77" spans="1:10" ht="52.8">
      <c r="A77" s="7" t="str">
        <f t="shared" si="1"/>
        <v>Dezembro</v>
      </c>
      <c r="B77" s="8">
        <v>73</v>
      </c>
      <c r="C77" s="13" t="s">
        <v>347</v>
      </c>
      <c r="D77" s="10" t="s">
        <v>348</v>
      </c>
      <c r="E77" s="10" t="s">
        <v>349</v>
      </c>
      <c r="F77" s="8" t="s">
        <v>350</v>
      </c>
      <c r="G77" s="12">
        <v>45271</v>
      </c>
      <c r="H77" s="11" t="s">
        <v>21</v>
      </c>
      <c r="I77" s="11"/>
      <c r="J77" s="11" t="s">
        <v>351</v>
      </c>
    </row>
    <row r="78" spans="1:10" ht="66">
      <c r="A78" s="7" t="str">
        <f t="shared" si="1"/>
        <v>Dezembro</v>
      </c>
      <c r="B78" s="8">
        <v>74</v>
      </c>
      <c r="C78" s="13" t="s">
        <v>352</v>
      </c>
      <c r="D78" s="10" t="s">
        <v>353</v>
      </c>
      <c r="E78" s="10" t="s">
        <v>354</v>
      </c>
      <c r="F78" s="8" t="s">
        <v>355</v>
      </c>
      <c r="G78" s="12">
        <v>45271</v>
      </c>
      <c r="H78" s="11" t="s">
        <v>21</v>
      </c>
      <c r="I78" s="11"/>
      <c r="J78" s="11" t="s">
        <v>356</v>
      </c>
    </row>
    <row r="79" spans="1:10" ht="66">
      <c r="A79" s="7" t="str">
        <f t="shared" si="1"/>
        <v>Dezembro</v>
      </c>
      <c r="B79" s="8">
        <v>75</v>
      </c>
      <c r="C79" s="13" t="s">
        <v>352</v>
      </c>
      <c r="D79" s="10" t="s">
        <v>353</v>
      </c>
      <c r="E79" s="10" t="s">
        <v>357</v>
      </c>
      <c r="F79" s="8" t="s">
        <v>358</v>
      </c>
      <c r="G79" s="12">
        <v>45271</v>
      </c>
      <c r="H79" s="11" t="s">
        <v>21</v>
      </c>
      <c r="I79" s="11"/>
      <c r="J79" s="11" t="s">
        <v>359</v>
      </c>
    </row>
    <row r="80" spans="1:10" ht="66">
      <c r="A80" s="7" t="str">
        <f t="shared" si="1"/>
        <v>Dezembro</v>
      </c>
      <c r="B80" s="8">
        <v>76</v>
      </c>
      <c r="C80" s="13" t="s">
        <v>352</v>
      </c>
      <c r="D80" s="10" t="s">
        <v>353</v>
      </c>
      <c r="E80" s="10" t="s">
        <v>360</v>
      </c>
      <c r="F80" s="8" t="s">
        <v>361</v>
      </c>
      <c r="G80" s="12">
        <v>45271</v>
      </c>
      <c r="H80" s="11" t="s">
        <v>21</v>
      </c>
      <c r="I80" s="11"/>
      <c r="J80" s="11" t="s">
        <v>362</v>
      </c>
    </row>
    <row r="81" spans="1:10" ht="66">
      <c r="A81" s="7" t="str">
        <f t="shared" si="1"/>
        <v>Dezembro</v>
      </c>
      <c r="B81" s="8">
        <v>77</v>
      </c>
      <c r="C81" s="13" t="s">
        <v>352</v>
      </c>
      <c r="D81" s="10" t="s">
        <v>353</v>
      </c>
      <c r="E81" s="10" t="s">
        <v>363</v>
      </c>
      <c r="F81" s="8" t="s">
        <v>364</v>
      </c>
      <c r="G81" s="12">
        <v>45271</v>
      </c>
      <c r="H81" s="11" t="s">
        <v>21</v>
      </c>
      <c r="I81" s="11"/>
      <c r="J81" s="11" t="s">
        <v>356</v>
      </c>
    </row>
    <row r="82" spans="1:10" ht="52.8">
      <c r="A82" s="7" t="str">
        <f t="shared" si="1"/>
        <v>Dezembro</v>
      </c>
      <c r="B82" s="8">
        <v>78</v>
      </c>
      <c r="C82" s="13" t="s">
        <v>365</v>
      </c>
      <c r="D82" s="10" t="s">
        <v>366</v>
      </c>
      <c r="E82" s="10" t="s">
        <v>367</v>
      </c>
      <c r="F82" s="8" t="s">
        <v>368</v>
      </c>
      <c r="G82" s="12">
        <v>45271</v>
      </c>
      <c r="H82" s="11" t="s">
        <v>21</v>
      </c>
      <c r="I82" s="11"/>
      <c r="J82" s="11" t="s">
        <v>369</v>
      </c>
    </row>
    <row r="83" spans="1:10" ht="52.8">
      <c r="A83" s="7" t="str">
        <f t="shared" si="1"/>
        <v>Dezembro</v>
      </c>
      <c r="B83" s="8">
        <v>79</v>
      </c>
      <c r="C83" s="13" t="s">
        <v>365</v>
      </c>
      <c r="D83" s="10" t="s">
        <v>366</v>
      </c>
      <c r="E83" s="10" t="s">
        <v>370</v>
      </c>
      <c r="F83" s="8" t="s">
        <v>371</v>
      </c>
      <c r="G83" s="12">
        <v>45271</v>
      </c>
      <c r="H83" s="11" t="s">
        <v>21</v>
      </c>
      <c r="I83" s="11"/>
      <c r="J83" s="11" t="s">
        <v>372</v>
      </c>
    </row>
    <row r="84" spans="1:10" ht="52.8">
      <c r="A84" s="7" t="str">
        <f t="shared" si="1"/>
        <v>Dezembro</v>
      </c>
      <c r="B84" s="8">
        <v>80</v>
      </c>
      <c r="C84" s="13" t="s">
        <v>365</v>
      </c>
      <c r="D84" s="10" t="s">
        <v>366</v>
      </c>
      <c r="E84" s="10" t="s">
        <v>373</v>
      </c>
      <c r="F84" s="8" t="s">
        <v>374</v>
      </c>
      <c r="G84" s="12">
        <v>45271</v>
      </c>
      <c r="H84" s="11" t="s">
        <v>21</v>
      </c>
      <c r="I84" s="11"/>
      <c r="J84" s="11" t="s">
        <v>375</v>
      </c>
    </row>
    <row r="85" spans="1:10" ht="52.8">
      <c r="A85" s="7" t="str">
        <f t="shared" si="1"/>
        <v>Dezembro</v>
      </c>
      <c r="B85" s="8">
        <v>81</v>
      </c>
      <c r="C85" s="13" t="s">
        <v>365</v>
      </c>
      <c r="D85" s="10" t="s">
        <v>366</v>
      </c>
      <c r="E85" s="10" t="s">
        <v>376</v>
      </c>
      <c r="F85" s="8" t="s">
        <v>377</v>
      </c>
      <c r="G85" s="12">
        <v>45271</v>
      </c>
      <c r="H85" s="11" t="s">
        <v>21</v>
      </c>
      <c r="I85" s="11"/>
      <c r="J85" s="11" t="s">
        <v>378</v>
      </c>
    </row>
    <row r="86" spans="1:10" ht="52.8">
      <c r="A86" s="7" t="str">
        <f t="shared" si="1"/>
        <v>Dezembro</v>
      </c>
      <c r="B86" s="8">
        <v>82</v>
      </c>
      <c r="C86" s="13" t="s">
        <v>365</v>
      </c>
      <c r="D86" s="10" t="s">
        <v>366</v>
      </c>
      <c r="E86" s="10" t="s">
        <v>379</v>
      </c>
      <c r="F86" s="8" t="s">
        <v>380</v>
      </c>
      <c r="G86" s="12">
        <v>45271</v>
      </c>
      <c r="H86" s="11" t="s">
        <v>21</v>
      </c>
      <c r="I86" s="11"/>
      <c r="J86" s="11" t="s">
        <v>375</v>
      </c>
    </row>
    <row r="87" spans="1:10" ht="52.8">
      <c r="A87" s="7" t="str">
        <f t="shared" si="1"/>
        <v>Dezembro</v>
      </c>
      <c r="B87" s="8">
        <v>83</v>
      </c>
      <c r="C87" s="13" t="s">
        <v>365</v>
      </c>
      <c r="D87" s="10" t="s">
        <v>366</v>
      </c>
      <c r="E87" s="10" t="s">
        <v>381</v>
      </c>
      <c r="F87" s="8" t="s">
        <v>382</v>
      </c>
      <c r="G87" s="12">
        <v>45271</v>
      </c>
      <c r="H87" s="11" t="s">
        <v>21</v>
      </c>
      <c r="I87" s="11"/>
      <c r="J87" s="11" t="s">
        <v>378</v>
      </c>
    </row>
    <row r="88" spans="1:10" ht="39.6">
      <c r="A88" s="7" t="str">
        <f t="shared" si="1"/>
        <v>Dezembro</v>
      </c>
      <c r="B88" s="8">
        <v>84</v>
      </c>
      <c r="C88" s="13" t="s">
        <v>383</v>
      </c>
      <c r="D88" s="10" t="s">
        <v>384</v>
      </c>
      <c r="E88" s="10" t="s">
        <v>385</v>
      </c>
      <c r="F88" s="8" t="s">
        <v>386</v>
      </c>
      <c r="G88" s="12">
        <v>45271</v>
      </c>
      <c r="H88" s="11" t="s">
        <v>21</v>
      </c>
      <c r="I88" s="11"/>
      <c r="J88" s="11" t="s">
        <v>387</v>
      </c>
    </row>
    <row r="89" spans="1:10" ht="39.6">
      <c r="A89" s="7" t="str">
        <f t="shared" si="1"/>
        <v>Dezembro</v>
      </c>
      <c r="B89" s="8">
        <v>85</v>
      </c>
      <c r="C89" s="13" t="s">
        <v>388</v>
      </c>
      <c r="D89" s="10" t="s">
        <v>389</v>
      </c>
      <c r="E89" s="10" t="s">
        <v>390</v>
      </c>
      <c r="F89" s="8" t="s">
        <v>391</v>
      </c>
      <c r="G89" s="12">
        <v>45271</v>
      </c>
      <c r="H89" s="11" t="s">
        <v>21</v>
      </c>
      <c r="I89" s="11"/>
      <c r="J89" s="11" t="s">
        <v>392</v>
      </c>
    </row>
    <row r="90" spans="1:10" ht="39.6">
      <c r="A90" s="7" t="str">
        <f t="shared" si="1"/>
        <v>Dezembro</v>
      </c>
      <c r="B90" s="8">
        <v>86</v>
      </c>
      <c r="C90" s="13" t="s">
        <v>383</v>
      </c>
      <c r="D90" s="10" t="s">
        <v>384</v>
      </c>
      <c r="E90" s="10" t="s">
        <v>393</v>
      </c>
      <c r="F90" s="21" t="s">
        <v>394</v>
      </c>
      <c r="G90" s="12">
        <v>45271</v>
      </c>
      <c r="H90" s="11" t="s">
        <v>142</v>
      </c>
      <c r="I90" s="11"/>
      <c r="J90" s="11" t="s">
        <v>395</v>
      </c>
    </row>
    <row r="91" spans="1:10" ht="39.6">
      <c r="A91" s="7" t="str">
        <f t="shared" si="1"/>
        <v>Dezembro</v>
      </c>
      <c r="B91" s="8">
        <v>87</v>
      </c>
      <c r="C91" s="13" t="s">
        <v>383</v>
      </c>
      <c r="D91" s="10" t="s">
        <v>384</v>
      </c>
      <c r="E91" s="10" t="s">
        <v>396</v>
      </c>
      <c r="F91" s="21" t="s">
        <v>397</v>
      </c>
      <c r="G91" s="12">
        <v>45271</v>
      </c>
      <c r="H91" s="11" t="s">
        <v>142</v>
      </c>
      <c r="I91" s="11"/>
      <c r="J91" s="11" t="s">
        <v>398</v>
      </c>
    </row>
    <row r="92" spans="1:10" ht="39.6">
      <c r="A92" s="7" t="str">
        <f t="shared" si="1"/>
        <v>Dezembro</v>
      </c>
      <c r="B92" s="8">
        <v>88</v>
      </c>
      <c r="C92" s="13" t="s">
        <v>383</v>
      </c>
      <c r="D92" s="10" t="s">
        <v>384</v>
      </c>
      <c r="E92" s="10" t="s">
        <v>399</v>
      </c>
      <c r="F92" s="21" t="s">
        <v>400</v>
      </c>
      <c r="G92" s="12">
        <v>45271</v>
      </c>
      <c r="H92" s="11" t="s">
        <v>142</v>
      </c>
      <c r="I92" s="11"/>
      <c r="J92" s="11" t="s">
        <v>401</v>
      </c>
    </row>
    <row r="93" spans="1:10" ht="52.8">
      <c r="A93" s="7" t="str">
        <f t="shared" si="1"/>
        <v>Dezembro</v>
      </c>
      <c r="B93" s="8">
        <v>89</v>
      </c>
      <c r="C93" s="13" t="s">
        <v>23</v>
      </c>
      <c r="D93" s="10" t="s">
        <v>24</v>
      </c>
      <c r="E93" s="10" t="s">
        <v>402</v>
      </c>
      <c r="F93" s="21" t="s">
        <v>403</v>
      </c>
      <c r="G93" s="12">
        <v>45271</v>
      </c>
      <c r="H93" s="11" t="s">
        <v>17</v>
      </c>
      <c r="I93" s="11"/>
      <c r="J93" s="11" t="s">
        <v>404</v>
      </c>
    </row>
    <row r="94" spans="1:10" ht="52.8">
      <c r="A94" s="7" t="str">
        <f t="shared" si="1"/>
        <v>Dezembro</v>
      </c>
      <c r="B94" s="8">
        <v>90</v>
      </c>
      <c r="C94" s="13" t="s">
        <v>117</v>
      </c>
      <c r="D94" s="10" t="s">
        <v>118</v>
      </c>
      <c r="E94" s="10" t="s">
        <v>405</v>
      </c>
      <c r="F94" s="21" t="s">
        <v>406</v>
      </c>
      <c r="G94" s="12">
        <v>45271</v>
      </c>
      <c r="H94" s="11" t="s">
        <v>17</v>
      </c>
      <c r="I94" s="11"/>
      <c r="J94" s="11" t="s">
        <v>268</v>
      </c>
    </row>
    <row r="95" spans="1:10" ht="66">
      <c r="A95" s="7" t="str">
        <f t="shared" si="1"/>
        <v>Dezembro</v>
      </c>
      <c r="B95" s="8">
        <v>91</v>
      </c>
      <c r="C95" s="13" t="s">
        <v>155</v>
      </c>
      <c r="D95" s="10" t="s">
        <v>156</v>
      </c>
      <c r="E95" s="10" t="s">
        <v>407</v>
      </c>
      <c r="F95" s="21" t="s">
        <v>408</v>
      </c>
      <c r="G95" s="12">
        <v>45272</v>
      </c>
      <c r="H95" s="11" t="s">
        <v>142</v>
      </c>
      <c r="I95" s="11"/>
      <c r="J95" s="11" t="s">
        <v>159</v>
      </c>
    </row>
    <row r="96" spans="1:10" ht="39.6">
      <c r="A96" s="7" t="str">
        <f t="shared" si="1"/>
        <v>Dezembro</v>
      </c>
      <c r="B96" s="8">
        <v>92</v>
      </c>
      <c r="C96" s="13" t="s">
        <v>409</v>
      </c>
      <c r="D96" s="10" t="s">
        <v>410</v>
      </c>
      <c r="E96" s="10" t="s">
        <v>411</v>
      </c>
      <c r="F96" s="21" t="s">
        <v>412</v>
      </c>
      <c r="G96" s="12">
        <v>45272</v>
      </c>
      <c r="H96" s="11" t="s">
        <v>142</v>
      </c>
      <c r="I96" s="11"/>
      <c r="J96" s="11" t="s">
        <v>413</v>
      </c>
    </row>
    <row r="97" spans="1:10" ht="52.8">
      <c r="A97" s="7" t="str">
        <f t="shared" si="1"/>
        <v>Dezembro</v>
      </c>
      <c r="B97" s="8">
        <v>93</v>
      </c>
      <c r="C97" s="13" t="s">
        <v>409</v>
      </c>
      <c r="D97" s="10" t="s">
        <v>410</v>
      </c>
      <c r="E97" s="10" t="s">
        <v>414</v>
      </c>
      <c r="F97" s="21" t="s">
        <v>415</v>
      </c>
      <c r="G97" s="12">
        <v>45272</v>
      </c>
      <c r="H97" s="11" t="s">
        <v>142</v>
      </c>
      <c r="I97" s="11"/>
      <c r="J97" s="11" t="s">
        <v>416</v>
      </c>
    </row>
    <row r="98" spans="1:10" ht="52.8">
      <c r="A98" s="7" t="str">
        <f t="shared" si="1"/>
        <v>Dezembro</v>
      </c>
      <c r="B98" s="8">
        <v>94</v>
      </c>
      <c r="C98" s="13" t="s">
        <v>13</v>
      </c>
      <c r="D98" s="10" t="s">
        <v>14</v>
      </c>
      <c r="E98" s="10" t="s">
        <v>417</v>
      </c>
      <c r="F98" s="21" t="s">
        <v>37</v>
      </c>
      <c r="G98" s="12">
        <v>45272</v>
      </c>
      <c r="H98" s="11" t="s">
        <v>142</v>
      </c>
      <c r="I98" s="11"/>
      <c r="J98" s="11" t="s">
        <v>323</v>
      </c>
    </row>
    <row r="99" spans="1:10" ht="52.8">
      <c r="A99" s="7" t="str">
        <f t="shared" si="1"/>
        <v>Dezembro</v>
      </c>
      <c r="B99" s="8">
        <v>95</v>
      </c>
      <c r="C99" s="13" t="s">
        <v>238</v>
      </c>
      <c r="D99" s="10" t="s">
        <v>239</v>
      </c>
      <c r="E99" s="10" t="s">
        <v>418</v>
      </c>
      <c r="F99" s="21" t="s">
        <v>419</v>
      </c>
      <c r="G99" s="12">
        <v>45272</v>
      </c>
      <c r="H99" s="11" t="s">
        <v>142</v>
      </c>
      <c r="I99" s="11"/>
      <c r="J99" s="11" t="s">
        <v>420</v>
      </c>
    </row>
    <row r="100" spans="1:10" ht="39.6">
      <c r="A100" s="7" t="str">
        <f t="shared" si="1"/>
        <v>Dezembro</v>
      </c>
      <c r="B100" s="8">
        <v>96</v>
      </c>
      <c r="C100" s="13" t="s">
        <v>277</v>
      </c>
      <c r="D100" s="10" t="s">
        <v>278</v>
      </c>
      <c r="E100" s="10" t="s">
        <v>421</v>
      </c>
      <c r="F100" s="21" t="s">
        <v>280</v>
      </c>
      <c r="G100" s="12">
        <v>45272</v>
      </c>
      <c r="H100" s="11" t="s">
        <v>142</v>
      </c>
      <c r="I100" s="11"/>
      <c r="J100" s="11" t="s">
        <v>422</v>
      </c>
    </row>
    <row r="101" spans="1:10" ht="52.8">
      <c r="A101" s="7" t="str">
        <f t="shared" si="1"/>
        <v>Dezembro</v>
      </c>
      <c r="B101" s="8">
        <v>97</v>
      </c>
      <c r="C101" s="13" t="s">
        <v>107</v>
      </c>
      <c r="D101" s="10" t="s">
        <v>108</v>
      </c>
      <c r="E101" s="10" t="s">
        <v>423</v>
      </c>
      <c r="F101" s="21" t="s">
        <v>424</v>
      </c>
      <c r="G101" s="12">
        <v>45272</v>
      </c>
      <c r="H101" s="11" t="s">
        <v>142</v>
      </c>
      <c r="I101" s="11"/>
      <c r="J101" s="11" t="s">
        <v>425</v>
      </c>
    </row>
    <row r="102" spans="1:10" ht="39.6">
      <c r="A102" s="7" t="str">
        <f t="shared" si="1"/>
        <v>Dezembro</v>
      </c>
      <c r="B102" s="8">
        <v>98</v>
      </c>
      <c r="C102" s="13" t="s">
        <v>383</v>
      </c>
      <c r="D102" s="10" t="s">
        <v>384</v>
      </c>
      <c r="E102" s="10" t="s">
        <v>426</v>
      </c>
      <c r="F102" s="21" t="s">
        <v>427</v>
      </c>
      <c r="G102" s="12">
        <v>45272</v>
      </c>
      <c r="H102" s="11" t="s">
        <v>142</v>
      </c>
      <c r="I102" s="11"/>
      <c r="J102" s="11" t="s">
        <v>428</v>
      </c>
    </row>
    <row r="103" spans="1:10" ht="52.8">
      <c r="A103" s="7" t="str">
        <f t="shared" si="1"/>
        <v>Dezembro</v>
      </c>
      <c r="B103" s="8">
        <v>99</v>
      </c>
      <c r="C103" s="13" t="s">
        <v>107</v>
      </c>
      <c r="D103" s="10" t="s">
        <v>108</v>
      </c>
      <c r="E103" s="10" t="s">
        <v>429</v>
      </c>
      <c r="F103" s="21" t="s">
        <v>430</v>
      </c>
      <c r="G103" s="12">
        <v>45272</v>
      </c>
      <c r="H103" s="11" t="s">
        <v>142</v>
      </c>
      <c r="I103" s="11"/>
      <c r="J103" s="11" t="s">
        <v>431</v>
      </c>
    </row>
    <row r="104" spans="1:10" ht="52.8">
      <c r="A104" s="7" t="str">
        <f t="shared" si="1"/>
        <v>Dezembro</v>
      </c>
      <c r="B104" s="8">
        <v>100</v>
      </c>
      <c r="C104" s="13" t="s">
        <v>107</v>
      </c>
      <c r="D104" s="10" t="s">
        <v>108</v>
      </c>
      <c r="E104" s="10" t="s">
        <v>432</v>
      </c>
      <c r="F104" s="21" t="s">
        <v>433</v>
      </c>
      <c r="G104" s="12">
        <v>45272</v>
      </c>
      <c r="H104" s="11" t="s">
        <v>142</v>
      </c>
      <c r="I104" s="11"/>
      <c r="J104" s="11" t="s">
        <v>434</v>
      </c>
    </row>
    <row r="105" spans="1:10" ht="39.6">
      <c r="A105" s="7" t="str">
        <f t="shared" si="1"/>
        <v>Dezembro</v>
      </c>
      <c r="B105" s="8">
        <v>101</v>
      </c>
      <c r="C105" s="13" t="s">
        <v>175</v>
      </c>
      <c r="D105" s="10" t="s">
        <v>176</v>
      </c>
      <c r="E105" s="10" t="s">
        <v>435</v>
      </c>
      <c r="F105" s="21" t="s">
        <v>436</v>
      </c>
      <c r="G105" s="12">
        <v>45272</v>
      </c>
      <c r="H105" s="11" t="s">
        <v>27</v>
      </c>
      <c r="I105" s="11"/>
      <c r="J105" s="11" t="s">
        <v>437</v>
      </c>
    </row>
    <row r="106" spans="1:10" ht="39.6">
      <c r="A106" s="7" t="str">
        <f t="shared" si="1"/>
        <v>Dezembro</v>
      </c>
      <c r="B106" s="8">
        <v>102</v>
      </c>
      <c r="C106" s="13" t="s">
        <v>383</v>
      </c>
      <c r="D106" s="10" t="s">
        <v>384</v>
      </c>
      <c r="E106" s="10" t="s">
        <v>438</v>
      </c>
      <c r="F106" s="21" t="s">
        <v>439</v>
      </c>
      <c r="G106" s="12">
        <v>45272</v>
      </c>
      <c r="H106" s="11" t="s">
        <v>17</v>
      </c>
      <c r="I106" s="11"/>
      <c r="J106" s="11" t="s">
        <v>440</v>
      </c>
    </row>
    <row r="107" spans="1:10" ht="39.6">
      <c r="A107" s="7" t="str">
        <f t="shared" si="1"/>
        <v>Dezembro</v>
      </c>
      <c r="B107" s="8">
        <v>103</v>
      </c>
      <c r="C107" s="13" t="s">
        <v>383</v>
      </c>
      <c r="D107" s="10" t="s">
        <v>384</v>
      </c>
      <c r="E107" s="10" t="s">
        <v>441</v>
      </c>
      <c r="F107" s="21" t="s">
        <v>442</v>
      </c>
      <c r="G107" s="12">
        <v>45272</v>
      </c>
      <c r="H107" s="11" t="s">
        <v>443</v>
      </c>
      <c r="I107" s="11"/>
      <c r="J107" s="11" t="s">
        <v>444</v>
      </c>
    </row>
    <row r="108" spans="1:10" ht="52.8">
      <c r="A108" s="7" t="str">
        <f t="shared" si="1"/>
        <v>Dezembro</v>
      </c>
      <c r="B108" s="8">
        <v>104</v>
      </c>
      <c r="C108" s="13" t="s">
        <v>409</v>
      </c>
      <c r="D108" s="10" t="s">
        <v>410</v>
      </c>
      <c r="E108" s="10" t="s">
        <v>445</v>
      </c>
      <c r="F108" s="21" t="s">
        <v>408</v>
      </c>
      <c r="G108" s="12">
        <v>45273</v>
      </c>
      <c r="H108" s="11" t="s">
        <v>142</v>
      </c>
      <c r="I108" s="11"/>
      <c r="J108" s="11" t="s">
        <v>446</v>
      </c>
    </row>
    <row r="109" spans="1:10" ht="52.8">
      <c r="A109" s="7" t="str">
        <f t="shared" si="1"/>
        <v>Dezembro</v>
      </c>
      <c r="B109" s="8">
        <v>105</v>
      </c>
      <c r="C109" s="13" t="s">
        <v>259</v>
      </c>
      <c r="D109" s="10" t="s">
        <v>260</v>
      </c>
      <c r="E109" s="10" t="s">
        <v>447</v>
      </c>
      <c r="F109" s="21" t="s">
        <v>448</v>
      </c>
      <c r="G109" s="12">
        <v>45273</v>
      </c>
      <c r="H109" s="11" t="s">
        <v>142</v>
      </c>
      <c r="I109" s="11"/>
      <c r="J109" s="11" t="s">
        <v>263</v>
      </c>
    </row>
    <row r="110" spans="1:10" ht="39.6">
      <c r="A110" s="7" t="str">
        <f t="shared" si="1"/>
        <v>Dezembro</v>
      </c>
      <c r="B110" s="8">
        <v>106</v>
      </c>
      <c r="C110" s="13" t="s">
        <v>449</v>
      </c>
      <c r="D110" s="10" t="s">
        <v>450</v>
      </c>
      <c r="E110" s="10" t="s">
        <v>451</v>
      </c>
      <c r="F110" s="21" t="s">
        <v>452</v>
      </c>
      <c r="G110" s="12">
        <v>45273</v>
      </c>
      <c r="H110" s="11" t="s">
        <v>142</v>
      </c>
      <c r="I110" s="11"/>
      <c r="J110" s="11" t="s">
        <v>242</v>
      </c>
    </row>
    <row r="111" spans="1:10" ht="52.8">
      <c r="A111" s="7" t="str">
        <f t="shared" si="1"/>
        <v>Dezembro</v>
      </c>
      <c r="B111" s="8">
        <v>107</v>
      </c>
      <c r="C111" s="13" t="s">
        <v>107</v>
      </c>
      <c r="D111" s="10" t="s">
        <v>108</v>
      </c>
      <c r="E111" s="10" t="s">
        <v>453</v>
      </c>
      <c r="F111" s="21" t="s">
        <v>454</v>
      </c>
      <c r="G111" s="12">
        <v>45273</v>
      </c>
      <c r="H111" s="11" t="s">
        <v>142</v>
      </c>
      <c r="I111" s="11"/>
      <c r="J111" s="11" t="s">
        <v>455</v>
      </c>
    </row>
    <row r="112" spans="1:10" ht="52.8">
      <c r="A112" s="7" t="str">
        <f t="shared" si="1"/>
        <v>Dezembro</v>
      </c>
      <c r="B112" s="8">
        <v>108</v>
      </c>
      <c r="C112" s="13" t="s">
        <v>107</v>
      </c>
      <c r="D112" s="10" t="s">
        <v>108</v>
      </c>
      <c r="E112" s="10" t="s">
        <v>456</v>
      </c>
      <c r="F112" s="21" t="s">
        <v>457</v>
      </c>
      <c r="G112" s="12">
        <v>45273</v>
      </c>
      <c r="H112" s="11" t="s">
        <v>142</v>
      </c>
      <c r="I112" s="11"/>
      <c r="J112" s="11" t="s">
        <v>458</v>
      </c>
    </row>
    <row r="113" spans="1:10" ht="52.8">
      <c r="A113" s="7" t="str">
        <f t="shared" si="1"/>
        <v>Dezembro</v>
      </c>
      <c r="B113" s="8">
        <v>109</v>
      </c>
      <c r="C113" s="13" t="s">
        <v>125</v>
      </c>
      <c r="D113" s="10" t="s">
        <v>126</v>
      </c>
      <c r="E113" s="10" t="s">
        <v>459</v>
      </c>
      <c r="F113" s="21" t="s">
        <v>460</v>
      </c>
      <c r="G113" s="12">
        <v>45273</v>
      </c>
      <c r="H113" s="11" t="s">
        <v>142</v>
      </c>
      <c r="I113" s="11"/>
      <c r="J113" s="11" t="s">
        <v>461</v>
      </c>
    </row>
    <row r="114" spans="1:10" ht="66">
      <c r="A114" s="7" t="str">
        <f t="shared" si="1"/>
        <v>Dezembro</v>
      </c>
      <c r="B114" s="8">
        <v>110</v>
      </c>
      <c r="C114" s="13" t="s">
        <v>138</v>
      </c>
      <c r="D114" s="10" t="s">
        <v>139</v>
      </c>
      <c r="E114" s="10" t="s">
        <v>462</v>
      </c>
      <c r="F114" s="21" t="s">
        <v>463</v>
      </c>
      <c r="G114" s="12">
        <v>45273</v>
      </c>
      <c r="H114" s="11" t="s">
        <v>142</v>
      </c>
      <c r="I114" s="11"/>
      <c r="J114" s="11" t="s">
        <v>464</v>
      </c>
    </row>
    <row r="115" spans="1:10" ht="66">
      <c r="A115" s="7" t="str">
        <f t="shared" si="1"/>
        <v>Dezembro</v>
      </c>
      <c r="B115" s="8">
        <v>111</v>
      </c>
      <c r="C115" s="13" t="s">
        <v>138</v>
      </c>
      <c r="D115" s="10" t="s">
        <v>139</v>
      </c>
      <c r="E115" s="10" t="s">
        <v>465</v>
      </c>
      <c r="F115" s="21" t="s">
        <v>466</v>
      </c>
      <c r="G115" s="12">
        <v>45273</v>
      </c>
      <c r="H115" s="11" t="s">
        <v>142</v>
      </c>
      <c r="I115" s="11"/>
      <c r="J115" s="11" t="s">
        <v>467</v>
      </c>
    </row>
    <row r="116" spans="1:10" ht="66">
      <c r="A116" s="7" t="str">
        <f t="shared" si="1"/>
        <v>Dezembro</v>
      </c>
      <c r="B116" s="8">
        <v>112</v>
      </c>
      <c r="C116" s="13" t="s">
        <v>138</v>
      </c>
      <c r="D116" s="10" t="s">
        <v>139</v>
      </c>
      <c r="E116" s="10" t="s">
        <v>468</v>
      </c>
      <c r="F116" s="21" t="s">
        <v>469</v>
      </c>
      <c r="G116" s="12">
        <v>45273</v>
      </c>
      <c r="H116" s="11" t="s">
        <v>142</v>
      </c>
      <c r="I116" s="11"/>
      <c r="J116" s="11" t="s">
        <v>470</v>
      </c>
    </row>
    <row r="117" spans="1:10" ht="66">
      <c r="A117" s="7" t="str">
        <f t="shared" si="1"/>
        <v>Dezembro</v>
      </c>
      <c r="B117" s="8">
        <v>113</v>
      </c>
      <c r="C117" s="13" t="s">
        <v>138</v>
      </c>
      <c r="D117" s="10" t="s">
        <v>139</v>
      </c>
      <c r="E117" s="10" t="s">
        <v>471</v>
      </c>
      <c r="F117" s="21" t="s">
        <v>472</v>
      </c>
      <c r="G117" s="12">
        <v>45273</v>
      </c>
      <c r="H117" s="11" t="s">
        <v>142</v>
      </c>
      <c r="I117" s="11"/>
      <c r="J117" s="11" t="s">
        <v>473</v>
      </c>
    </row>
    <row r="118" spans="1:10" ht="66">
      <c r="A118" s="7" t="str">
        <f t="shared" si="1"/>
        <v>Dezembro</v>
      </c>
      <c r="B118" s="8">
        <v>114</v>
      </c>
      <c r="C118" s="13" t="s">
        <v>138</v>
      </c>
      <c r="D118" s="10" t="s">
        <v>139</v>
      </c>
      <c r="E118" s="10" t="s">
        <v>474</v>
      </c>
      <c r="F118" s="21" t="s">
        <v>475</v>
      </c>
      <c r="G118" s="12">
        <v>45273</v>
      </c>
      <c r="H118" s="11" t="s">
        <v>142</v>
      </c>
      <c r="I118" s="11"/>
      <c r="J118" s="11" t="s">
        <v>329</v>
      </c>
    </row>
    <row r="119" spans="1:10" ht="52.8">
      <c r="A119" s="7" t="str">
        <f t="shared" si="1"/>
        <v>Dezembro</v>
      </c>
      <c r="B119" s="8">
        <v>115</v>
      </c>
      <c r="C119" s="13" t="s">
        <v>476</v>
      </c>
      <c r="D119" s="10" t="s">
        <v>477</v>
      </c>
      <c r="E119" s="10" t="s">
        <v>478</v>
      </c>
      <c r="F119" s="21" t="s">
        <v>479</v>
      </c>
      <c r="G119" s="12">
        <v>45273</v>
      </c>
      <c r="H119" s="11" t="s">
        <v>142</v>
      </c>
      <c r="I119" s="11"/>
      <c r="J119" s="11" t="s">
        <v>480</v>
      </c>
    </row>
    <row r="120" spans="1:10" ht="66">
      <c r="A120" s="7" t="str">
        <f t="shared" si="1"/>
        <v>Dezembro</v>
      </c>
      <c r="B120" s="8">
        <v>116</v>
      </c>
      <c r="C120" s="13" t="s">
        <v>138</v>
      </c>
      <c r="D120" s="10" t="s">
        <v>139</v>
      </c>
      <c r="E120" s="10" t="s">
        <v>481</v>
      </c>
      <c r="F120" s="21" t="s">
        <v>482</v>
      </c>
      <c r="G120" s="12">
        <v>45273</v>
      </c>
      <c r="H120" s="11" t="s">
        <v>142</v>
      </c>
      <c r="I120" s="11"/>
      <c r="J120" s="11" t="s">
        <v>483</v>
      </c>
    </row>
    <row r="121" spans="1:10" ht="66">
      <c r="A121" s="7" t="str">
        <f t="shared" si="1"/>
        <v>Dezembro</v>
      </c>
      <c r="B121" s="8">
        <v>117</v>
      </c>
      <c r="C121" s="13" t="s">
        <v>138</v>
      </c>
      <c r="D121" s="10" t="s">
        <v>139</v>
      </c>
      <c r="E121" s="10" t="s">
        <v>484</v>
      </c>
      <c r="F121" s="21" t="s">
        <v>485</v>
      </c>
      <c r="G121" s="12">
        <v>45273</v>
      </c>
      <c r="H121" s="11" t="s">
        <v>142</v>
      </c>
      <c r="I121" s="11"/>
      <c r="J121" s="11" t="s">
        <v>486</v>
      </c>
    </row>
    <row r="122" spans="1:10" ht="66">
      <c r="A122" s="7" t="str">
        <f t="shared" si="1"/>
        <v>Dezembro</v>
      </c>
      <c r="B122" s="8">
        <v>118</v>
      </c>
      <c r="C122" s="13" t="s">
        <v>138</v>
      </c>
      <c r="D122" s="10" t="s">
        <v>139</v>
      </c>
      <c r="E122" s="10" t="s">
        <v>487</v>
      </c>
      <c r="F122" s="21" t="s">
        <v>488</v>
      </c>
      <c r="G122" s="12">
        <v>45273</v>
      </c>
      <c r="H122" s="11" t="s">
        <v>142</v>
      </c>
      <c r="I122" s="11"/>
      <c r="J122" s="11" t="s">
        <v>489</v>
      </c>
    </row>
    <row r="123" spans="1:10" ht="39.6">
      <c r="A123" s="7" t="str">
        <f t="shared" si="1"/>
        <v>Dezembro</v>
      </c>
      <c r="B123" s="8">
        <v>119</v>
      </c>
      <c r="C123" s="13" t="s">
        <v>175</v>
      </c>
      <c r="D123" s="10" t="s">
        <v>176</v>
      </c>
      <c r="E123" s="10" t="s">
        <v>490</v>
      </c>
      <c r="F123" s="21" t="s">
        <v>491</v>
      </c>
      <c r="G123" s="12">
        <v>45273</v>
      </c>
      <c r="H123" s="11" t="s">
        <v>142</v>
      </c>
      <c r="I123" s="11"/>
      <c r="J123" s="11" t="s">
        <v>492</v>
      </c>
    </row>
    <row r="124" spans="1:10" ht="66">
      <c r="A124" s="7" t="str">
        <f t="shared" si="1"/>
        <v>Dezembro</v>
      </c>
      <c r="B124" s="8">
        <v>120</v>
      </c>
      <c r="C124" s="13" t="s">
        <v>493</v>
      </c>
      <c r="D124" s="10" t="s">
        <v>494</v>
      </c>
      <c r="E124" s="10" t="s">
        <v>495</v>
      </c>
      <c r="F124" s="21" t="s">
        <v>496</v>
      </c>
      <c r="G124" s="12">
        <v>45273</v>
      </c>
      <c r="H124" s="11" t="s">
        <v>27</v>
      </c>
      <c r="I124" s="11"/>
      <c r="J124" s="11" t="s">
        <v>497</v>
      </c>
    </row>
    <row r="125" spans="1:10" ht="66">
      <c r="A125" s="7" t="str">
        <f t="shared" si="1"/>
        <v>Dezembro</v>
      </c>
      <c r="B125" s="8">
        <v>121</v>
      </c>
      <c r="C125" s="13" t="s">
        <v>138</v>
      </c>
      <c r="D125" s="10" t="s">
        <v>139</v>
      </c>
      <c r="E125" s="10" t="s">
        <v>498</v>
      </c>
      <c r="F125" s="21" t="s">
        <v>499</v>
      </c>
      <c r="G125" s="12">
        <v>45273</v>
      </c>
      <c r="H125" s="11" t="s">
        <v>27</v>
      </c>
      <c r="I125" s="11"/>
      <c r="J125" s="11" t="s">
        <v>500</v>
      </c>
    </row>
    <row r="126" spans="1:10" ht="66">
      <c r="A126" s="7" t="str">
        <f t="shared" si="1"/>
        <v>Dezembro</v>
      </c>
      <c r="B126" s="8">
        <v>122</v>
      </c>
      <c r="C126" s="13" t="s">
        <v>138</v>
      </c>
      <c r="D126" s="10" t="s">
        <v>139</v>
      </c>
      <c r="E126" s="10" t="s">
        <v>501</v>
      </c>
      <c r="F126" s="21" t="s">
        <v>502</v>
      </c>
      <c r="G126" s="12">
        <v>45273</v>
      </c>
      <c r="H126" s="11" t="s">
        <v>27</v>
      </c>
      <c r="I126" s="11"/>
      <c r="J126" s="11" t="s">
        <v>503</v>
      </c>
    </row>
    <row r="127" spans="1:10" ht="66">
      <c r="A127" s="7" t="str">
        <f t="shared" si="1"/>
        <v>Dezembro</v>
      </c>
      <c r="B127" s="8">
        <v>123</v>
      </c>
      <c r="C127" s="13" t="s">
        <v>149</v>
      </c>
      <c r="D127" s="10" t="s">
        <v>150</v>
      </c>
      <c r="E127" s="10" t="s">
        <v>504</v>
      </c>
      <c r="F127" s="21" t="s">
        <v>505</v>
      </c>
      <c r="G127" s="12">
        <v>45273</v>
      </c>
      <c r="H127" s="11" t="s">
        <v>27</v>
      </c>
      <c r="I127" s="11"/>
      <c r="J127" s="11" t="s">
        <v>154</v>
      </c>
    </row>
    <row r="128" spans="1:10" ht="39.6">
      <c r="A128" s="7" t="str">
        <f t="shared" si="1"/>
        <v>Dezembro</v>
      </c>
      <c r="B128" s="8">
        <v>124</v>
      </c>
      <c r="C128" s="13" t="s">
        <v>175</v>
      </c>
      <c r="D128" s="10" t="s">
        <v>176</v>
      </c>
      <c r="E128" s="10" t="s">
        <v>506</v>
      </c>
      <c r="F128" s="21" t="s">
        <v>507</v>
      </c>
      <c r="G128" s="12">
        <v>45273</v>
      </c>
      <c r="H128" s="11" t="s">
        <v>17</v>
      </c>
      <c r="I128" s="11"/>
      <c r="J128" s="11" t="s">
        <v>508</v>
      </c>
    </row>
    <row r="129" spans="1:10" ht="39.6">
      <c r="A129" s="7" t="str">
        <f t="shared" si="1"/>
        <v>Dezembro</v>
      </c>
      <c r="B129" s="8">
        <v>125</v>
      </c>
      <c r="C129" s="13" t="s">
        <v>175</v>
      </c>
      <c r="D129" s="10" t="s">
        <v>176</v>
      </c>
      <c r="E129" s="10" t="s">
        <v>509</v>
      </c>
      <c r="F129" s="21" t="s">
        <v>510</v>
      </c>
      <c r="G129" s="12">
        <v>45273</v>
      </c>
      <c r="H129" s="11" t="s">
        <v>17</v>
      </c>
      <c r="I129" s="11"/>
      <c r="J129" s="11" t="s">
        <v>511</v>
      </c>
    </row>
    <row r="130" spans="1:10" ht="39.6">
      <c r="A130" s="7" t="str">
        <f t="shared" si="1"/>
        <v>Dezembro</v>
      </c>
      <c r="B130" s="8">
        <v>126</v>
      </c>
      <c r="C130" s="13" t="s">
        <v>175</v>
      </c>
      <c r="D130" s="10" t="s">
        <v>176</v>
      </c>
      <c r="E130" s="10" t="s">
        <v>512</v>
      </c>
      <c r="F130" s="21" t="s">
        <v>513</v>
      </c>
      <c r="G130" s="12">
        <v>45273</v>
      </c>
      <c r="H130" s="11" t="s">
        <v>17</v>
      </c>
      <c r="I130" s="11"/>
      <c r="J130" s="11" t="s">
        <v>514</v>
      </c>
    </row>
    <row r="131" spans="1:10" ht="39.6">
      <c r="A131" s="7" t="str">
        <f t="shared" si="1"/>
        <v>Dezembro</v>
      </c>
      <c r="B131" s="8">
        <v>127</v>
      </c>
      <c r="C131" s="13" t="s">
        <v>175</v>
      </c>
      <c r="D131" s="10" t="s">
        <v>176</v>
      </c>
      <c r="E131" s="10" t="s">
        <v>515</v>
      </c>
      <c r="F131" s="21" t="s">
        <v>184</v>
      </c>
      <c r="G131" s="12">
        <v>45273</v>
      </c>
      <c r="H131" s="11" t="s">
        <v>17</v>
      </c>
      <c r="I131" s="11"/>
      <c r="J131" s="11" t="s">
        <v>516</v>
      </c>
    </row>
    <row r="132" spans="1:10" ht="39.6">
      <c r="A132" s="7" t="str">
        <f t="shared" si="1"/>
        <v>Dezembro</v>
      </c>
      <c r="B132" s="8">
        <v>128</v>
      </c>
      <c r="C132" s="13" t="s">
        <v>175</v>
      </c>
      <c r="D132" s="10" t="s">
        <v>176</v>
      </c>
      <c r="E132" s="10" t="s">
        <v>517</v>
      </c>
      <c r="F132" s="21" t="s">
        <v>518</v>
      </c>
      <c r="G132" s="12">
        <v>45273</v>
      </c>
      <c r="H132" s="11" t="s">
        <v>17</v>
      </c>
      <c r="I132" s="11"/>
      <c r="J132" s="11" t="s">
        <v>519</v>
      </c>
    </row>
    <row r="133" spans="1:10" ht="52.8">
      <c r="A133" s="7" t="str">
        <f t="shared" si="1"/>
        <v>Dezembro</v>
      </c>
      <c r="B133" s="8">
        <v>129</v>
      </c>
      <c r="C133" s="13" t="s">
        <v>107</v>
      </c>
      <c r="D133" s="10" t="s">
        <v>108</v>
      </c>
      <c r="E133" s="10" t="s">
        <v>520</v>
      </c>
      <c r="F133" s="21" t="s">
        <v>521</v>
      </c>
      <c r="G133" s="12">
        <v>45274</v>
      </c>
      <c r="H133" s="11" t="s">
        <v>142</v>
      </c>
      <c r="I133" s="11"/>
      <c r="J133" s="11" t="s">
        <v>522</v>
      </c>
    </row>
    <row r="134" spans="1:10" ht="39.6">
      <c r="A134" s="7" t="str">
        <f t="shared" si="1"/>
        <v>Dezembro</v>
      </c>
      <c r="B134" s="8">
        <v>130</v>
      </c>
      <c r="C134" s="13" t="s">
        <v>449</v>
      </c>
      <c r="D134" s="10" t="s">
        <v>450</v>
      </c>
      <c r="E134" s="10" t="s">
        <v>523</v>
      </c>
      <c r="F134" s="21" t="s">
        <v>524</v>
      </c>
      <c r="G134" s="12">
        <v>45274</v>
      </c>
      <c r="H134" s="11" t="s">
        <v>142</v>
      </c>
      <c r="I134" s="11"/>
      <c r="J134" s="11" t="s">
        <v>525</v>
      </c>
    </row>
    <row r="135" spans="1:10" ht="39.6">
      <c r="A135" s="7" t="str">
        <f t="shared" ref="A135:A198" si="2">$A$5</f>
        <v>Dezembro</v>
      </c>
      <c r="B135" s="8">
        <v>131</v>
      </c>
      <c r="C135" s="13" t="s">
        <v>526</v>
      </c>
      <c r="D135" s="10" t="s">
        <v>527</v>
      </c>
      <c r="E135" s="10" t="s">
        <v>528</v>
      </c>
      <c r="F135" s="21" t="s">
        <v>529</v>
      </c>
      <c r="G135" s="12">
        <v>45274</v>
      </c>
      <c r="H135" s="11" t="s">
        <v>27</v>
      </c>
      <c r="I135" s="11"/>
      <c r="J135" s="11" t="s">
        <v>530</v>
      </c>
    </row>
    <row r="136" spans="1:10" ht="39.6">
      <c r="A136" s="7" t="str">
        <f t="shared" si="2"/>
        <v>Dezembro</v>
      </c>
      <c r="B136" s="8">
        <v>132</v>
      </c>
      <c r="C136" s="13" t="s">
        <v>449</v>
      </c>
      <c r="D136" s="10" t="s">
        <v>450</v>
      </c>
      <c r="E136" s="10" t="s">
        <v>531</v>
      </c>
      <c r="F136" s="21" t="s">
        <v>532</v>
      </c>
      <c r="G136" s="12">
        <v>45274</v>
      </c>
      <c r="H136" s="11" t="s">
        <v>17</v>
      </c>
      <c r="I136" s="11"/>
      <c r="J136" s="11" t="s">
        <v>533</v>
      </c>
    </row>
    <row r="137" spans="1:10" ht="39.6">
      <c r="A137" s="7" t="str">
        <f t="shared" si="2"/>
        <v>Dezembro</v>
      </c>
      <c r="B137" s="8">
        <v>133</v>
      </c>
      <c r="C137" s="13" t="s">
        <v>449</v>
      </c>
      <c r="D137" s="10" t="s">
        <v>450</v>
      </c>
      <c r="E137" s="10" t="s">
        <v>534</v>
      </c>
      <c r="F137" s="21" t="s">
        <v>535</v>
      </c>
      <c r="G137" s="12">
        <v>45274</v>
      </c>
      <c r="H137" s="11" t="s">
        <v>17</v>
      </c>
      <c r="I137" s="11"/>
      <c r="J137" s="11" t="s">
        <v>536</v>
      </c>
    </row>
    <row r="138" spans="1:10" ht="39.6">
      <c r="A138" s="7" t="str">
        <f t="shared" si="2"/>
        <v>Dezembro</v>
      </c>
      <c r="B138" s="8">
        <v>134</v>
      </c>
      <c r="C138" s="13" t="s">
        <v>449</v>
      </c>
      <c r="D138" s="10" t="s">
        <v>450</v>
      </c>
      <c r="E138" s="10" t="s">
        <v>537</v>
      </c>
      <c r="F138" s="21" t="s">
        <v>538</v>
      </c>
      <c r="G138" s="12">
        <v>45274</v>
      </c>
      <c r="H138" s="11" t="s">
        <v>17</v>
      </c>
      <c r="I138" s="11"/>
      <c r="J138" s="11" t="s">
        <v>539</v>
      </c>
    </row>
    <row r="139" spans="1:10" ht="39.6">
      <c r="A139" s="7" t="str">
        <f t="shared" si="2"/>
        <v>Dezembro</v>
      </c>
      <c r="B139" s="8">
        <v>135</v>
      </c>
      <c r="C139" s="13" t="s">
        <v>449</v>
      </c>
      <c r="D139" s="10" t="s">
        <v>450</v>
      </c>
      <c r="E139" s="10" t="s">
        <v>540</v>
      </c>
      <c r="F139" s="21" t="s">
        <v>541</v>
      </c>
      <c r="G139" s="12">
        <v>45274</v>
      </c>
      <c r="H139" s="11" t="s">
        <v>17</v>
      </c>
      <c r="I139" s="11"/>
      <c r="J139" s="11" t="s">
        <v>542</v>
      </c>
    </row>
    <row r="140" spans="1:10" ht="39.6">
      <c r="A140" s="7" t="str">
        <f t="shared" si="2"/>
        <v>Dezembro</v>
      </c>
      <c r="B140" s="8">
        <v>136</v>
      </c>
      <c r="C140" s="13" t="s">
        <v>449</v>
      </c>
      <c r="D140" s="10" t="s">
        <v>450</v>
      </c>
      <c r="E140" s="10" t="s">
        <v>543</v>
      </c>
      <c r="F140" s="21" t="s">
        <v>544</v>
      </c>
      <c r="G140" s="12">
        <v>45274</v>
      </c>
      <c r="H140" s="11" t="s">
        <v>17</v>
      </c>
      <c r="I140" s="11"/>
      <c r="J140" s="11" t="s">
        <v>233</v>
      </c>
    </row>
    <row r="141" spans="1:10" ht="39.6">
      <c r="A141" s="7" t="str">
        <f t="shared" si="2"/>
        <v>Dezembro</v>
      </c>
      <c r="B141" s="8">
        <v>137</v>
      </c>
      <c r="C141" s="13" t="s">
        <v>449</v>
      </c>
      <c r="D141" s="10" t="s">
        <v>450</v>
      </c>
      <c r="E141" s="10" t="s">
        <v>545</v>
      </c>
      <c r="F141" s="21" t="s">
        <v>546</v>
      </c>
      <c r="G141" s="12">
        <v>45274</v>
      </c>
      <c r="H141" s="11" t="s">
        <v>17</v>
      </c>
      <c r="I141" s="11"/>
      <c r="J141" s="11" t="s">
        <v>547</v>
      </c>
    </row>
    <row r="142" spans="1:10" ht="39.6">
      <c r="A142" s="7" t="str">
        <f t="shared" si="2"/>
        <v>Dezembro</v>
      </c>
      <c r="B142" s="8">
        <v>138</v>
      </c>
      <c r="C142" s="13" t="s">
        <v>449</v>
      </c>
      <c r="D142" s="10" t="s">
        <v>450</v>
      </c>
      <c r="E142" s="10" t="s">
        <v>548</v>
      </c>
      <c r="F142" s="21" t="s">
        <v>549</v>
      </c>
      <c r="G142" s="12">
        <v>45274</v>
      </c>
      <c r="H142" s="11" t="s">
        <v>17</v>
      </c>
      <c r="I142" s="11"/>
      <c r="J142" s="11" t="s">
        <v>550</v>
      </c>
    </row>
    <row r="143" spans="1:10" ht="39.6">
      <c r="A143" s="7" t="str">
        <f t="shared" si="2"/>
        <v>Dezembro</v>
      </c>
      <c r="B143" s="8">
        <v>139</v>
      </c>
      <c r="C143" s="13" t="s">
        <v>449</v>
      </c>
      <c r="D143" s="10" t="s">
        <v>450</v>
      </c>
      <c r="E143" s="10" t="s">
        <v>551</v>
      </c>
      <c r="F143" s="21" t="s">
        <v>552</v>
      </c>
      <c r="G143" s="12">
        <v>45274</v>
      </c>
      <c r="H143" s="11" t="s">
        <v>17</v>
      </c>
      <c r="I143" s="11"/>
      <c r="J143" s="11" t="s">
        <v>553</v>
      </c>
    </row>
    <row r="144" spans="1:10" ht="39.6">
      <c r="A144" s="7" t="str">
        <f t="shared" si="2"/>
        <v>Dezembro</v>
      </c>
      <c r="B144" s="8">
        <v>140</v>
      </c>
      <c r="C144" s="13" t="s">
        <v>449</v>
      </c>
      <c r="D144" s="10" t="s">
        <v>450</v>
      </c>
      <c r="E144" s="10" t="s">
        <v>554</v>
      </c>
      <c r="F144" s="21" t="s">
        <v>555</v>
      </c>
      <c r="G144" s="12">
        <v>45274</v>
      </c>
      <c r="H144" s="11" t="s">
        <v>17</v>
      </c>
      <c r="I144" s="11"/>
      <c r="J144" s="11" t="s">
        <v>242</v>
      </c>
    </row>
    <row r="145" spans="1:10" ht="39.6">
      <c r="A145" s="7" t="str">
        <f t="shared" si="2"/>
        <v>Dezembro</v>
      </c>
      <c r="B145" s="8">
        <v>141</v>
      </c>
      <c r="C145" s="13" t="s">
        <v>449</v>
      </c>
      <c r="D145" s="10" t="s">
        <v>450</v>
      </c>
      <c r="E145" s="10" t="s">
        <v>556</v>
      </c>
      <c r="F145" s="21" t="s">
        <v>557</v>
      </c>
      <c r="G145" s="12">
        <v>45274</v>
      </c>
      <c r="H145" s="11" t="s">
        <v>17</v>
      </c>
      <c r="I145" s="11"/>
      <c r="J145" s="11" t="s">
        <v>558</v>
      </c>
    </row>
    <row r="146" spans="1:10" ht="39.6">
      <c r="A146" s="7" t="str">
        <f t="shared" si="2"/>
        <v>Dezembro</v>
      </c>
      <c r="B146" s="8">
        <v>142</v>
      </c>
      <c r="C146" s="13" t="s">
        <v>449</v>
      </c>
      <c r="D146" s="10" t="s">
        <v>450</v>
      </c>
      <c r="E146" s="10" t="s">
        <v>559</v>
      </c>
      <c r="F146" s="21" t="s">
        <v>560</v>
      </c>
      <c r="G146" s="12">
        <v>45274</v>
      </c>
      <c r="H146" s="11" t="s">
        <v>17</v>
      </c>
      <c r="I146" s="11"/>
      <c r="J146" s="11" t="s">
        <v>558</v>
      </c>
    </row>
    <row r="147" spans="1:10" ht="52.8">
      <c r="A147" s="7" t="str">
        <f t="shared" si="2"/>
        <v>Dezembro</v>
      </c>
      <c r="B147" s="8">
        <v>143</v>
      </c>
      <c r="C147" s="13" t="s">
        <v>561</v>
      </c>
      <c r="D147" s="10" t="s">
        <v>562</v>
      </c>
      <c r="E147" s="10" t="s">
        <v>563</v>
      </c>
      <c r="F147" s="21" t="s">
        <v>564</v>
      </c>
      <c r="G147" s="12">
        <v>45274</v>
      </c>
      <c r="H147" s="11" t="s">
        <v>17</v>
      </c>
      <c r="I147" s="11"/>
      <c r="J147" s="11" t="s">
        <v>565</v>
      </c>
    </row>
    <row r="148" spans="1:10" ht="52.8">
      <c r="A148" s="7" t="str">
        <f t="shared" si="2"/>
        <v>Dezembro</v>
      </c>
      <c r="B148" s="8">
        <v>144</v>
      </c>
      <c r="C148" s="13" t="s">
        <v>107</v>
      </c>
      <c r="D148" s="10" t="s">
        <v>108</v>
      </c>
      <c r="E148" s="10" t="s">
        <v>566</v>
      </c>
      <c r="F148" s="21" t="s">
        <v>567</v>
      </c>
      <c r="G148" s="12">
        <v>45274</v>
      </c>
      <c r="H148" s="11" t="s">
        <v>17</v>
      </c>
      <c r="I148" s="11"/>
      <c r="J148" s="11" t="s">
        <v>568</v>
      </c>
    </row>
    <row r="149" spans="1:10" ht="52.8">
      <c r="A149" s="7" t="str">
        <f t="shared" si="2"/>
        <v>Dezembro</v>
      </c>
      <c r="B149" s="8">
        <v>145</v>
      </c>
      <c r="C149" s="13" t="s">
        <v>107</v>
      </c>
      <c r="D149" s="10" t="s">
        <v>108</v>
      </c>
      <c r="E149" s="10" t="s">
        <v>569</v>
      </c>
      <c r="F149" s="21" t="s">
        <v>570</v>
      </c>
      <c r="G149" s="12">
        <v>45274</v>
      </c>
      <c r="H149" s="11" t="s">
        <v>17</v>
      </c>
      <c r="I149" s="11"/>
      <c r="J149" s="11" t="s">
        <v>571</v>
      </c>
    </row>
    <row r="150" spans="1:10" ht="52.8">
      <c r="A150" s="7" t="str">
        <f t="shared" si="2"/>
        <v>Dezembro</v>
      </c>
      <c r="B150" s="8">
        <v>146</v>
      </c>
      <c r="C150" s="13" t="s">
        <v>107</v>
      </c>
      <c r="D150" s="10" t="s">
        <v>108</v>
      </c>
      <c r="E150" s="10" t="s">
        <v>572</v>
      </c>
      <c r="F150" s="21" t="s">
        <v>573</v>
      </c>
      <c r="G150" s="12">
        <v>45274</v>
      </c>
      <c r="H150" s="11" t="s">
        <v>17</v>
      </c>
      <c r="I150" s="11"/>
      <c r="J150" s="11" t="s">
        <v>574</v>
      </c>
    </row>
    <row r="151" spans="1:10" ht="52.8">
      <c r="A151" s="7" t="str">
        <f t="shared" si="2"/>
        <v>Dezembro</v>
      </c>
      <c r="B151" s="8">
        <v>147</v>
      </c>
      <c r="C151" s="13" t="s">
        <v>107</v>
      </c>
      <c r="D151" s="10" t="s">
        <v>108</v>
      </c>
      <c r="E151" s="10" t="s">
        <v>575</v>
      </c>
      <c r="F151" s="21" t="s">
        <v>576</v>
      </c>
      <c r="G151" s="12">
        <v>45274</v>
      </c>
      <c r="H151" s="11" t="s">
        <v>17</v>
      </c>
      <c r="I151" s="11"/>
      <c r="J151" s="11" t="s">
        <v>577</v>
      </c>
    </row>
    <row r="152" spans="1:10" ht="52.8">
      <c r="A152" s="7" t="str">
        <f t="shared" si="2"/>
        <v>Dezembro</v>
      </c>
      <c r="B152" s="8">
        <v>148</v>
      </c>
      <c r="C152" s="13" t="s">
        <v>107</v>
      </c>
      <c r="D152" s="10" t="s">
        <v>108</v>
      </c>
      <c r="E152" s="10" t="s">
        <v>578</v>
      </c>
      <c r="F152" s="21" t="s">
        <v>579</v>
      </c>
      <c r="G152" s="12">
        <v>45274</v>
      </c>
      <c r="H152" s="11" t="s">
        <v>17</v>
      </c>
      <c r="I152" s="11"/>
      <c r="J152" s="11" t="s">
        <v>580</v>
      </c>
    </row>
    <row r="153" spans="1:10" ht="39.6">
      <c r="A153" s="7" t="str">
        <f t="shared" si="2"/>
        <v>Dezembro</v>
      </c>
      <c r="B153" s="8">
        <v>149</v>
      </c>
      <c r="C153" s="13" t="s">
        <v>449</v>
      </c>
      <c r="D153" s="10" t="s">
        <v>450</v>
      </c>
      <c r="E153" s="10" t="s">
        <v>581</v>
      </c>
      <c r="F153" s="21" t="s">
        <v>582</v>
      </c>
      <c r="G153" s="12">
        <v>45275</v>
      </c>
      <c r="H153" s="11" t="s">
        <v>17</v>
      </c>
      <c r="I153" s="11"/>
      <c r="J153" s="11" t="s">
        <v>583</v>
      </c>
    </row>
    <row r="154" spans="1:10" ht="39.6">
      <c r="A154" s="7" t="str">
        <f t="shared" si="2"/>
        <v>Dezembro</v>
      </c>
      <c r="B154" s="8">
        <v>150</v>
      </c>
      <c r="C154" s="13" t="s">
        <v>449</v>
      </c>
      <c r="D154" s="10" t="s">
        <v>450</v>
      </c>
      <c r="E154" s="10" t="s">
        <v>584</v>
      </c>
      <c r="F154" s="21" t="s">
        <v>585</v>
      </c>
      <c r="G154" s="12">
        <v>45275</v>
      </c>
      <c r="H154" s="11" t="s">
        <v>17</v>
      </c>
      <c r="I154" s="11"/>
      <c r="J154" s="11" t="s">
        <v>586</v>
      </c>
    </row>
    <row r="155" spans="1:10" ht="39.6">
      <c r="A155" s="7" t="str">
        <f t="shared" si="2"/>
        <v>Dezembro</v>
      </c>
      <c r="B155" s="8">
        <v>151</v>
      </c>
      <c r="C155" s="13" t="s">
        <v>449</v>
      </c>
      <c r="D155" s="10" t="s">
        <v>450</v>
      </c>
      <c r="E155" s="10" t="s">
        <v>587</v>
      </c>
      <c r="F155" s="21" t="s">
        <v>588</v>
      </c>
      <c r="G155" s="12">
        <v>45275</v>
      </c>
      <c r="H155" s="11" t="s">
        <v>17</v>
      </c>
      <c r="I155" s="11"/>
      <c r="J155" s="11" t="s">
        <v>536</v>
      </c>
    </row>
    <row r="156" spans="1:10" ht="39.6">
      <c r="A156" s="7" t="str">
        <f t="shared" si="2"/>
        <v>Dezembro</v>
      </c>
      <c r="B156" s="8">
        <v>152</v>
      </c>
      <c r="C156" s="13" t="s">
        <v>449</v>
      </c>
      <c r="D156" s="10" t="s">
        <v>450</v>
      </c>
      <c r="E156" s="10" t="s">
        <v>589</v>
      </c>
      <c r="F156" s="21" t="s">
        <v>590</v>
      </c>
      <c r="G156" s="12">
        <v>45275</v>
      </c>
      <c r="H156" s="11" t="s">
        <v>17</v>
      </c>
      <c r="I156" s="11"/>
      <c r="J156" s="11" t="s">
        <v>591</v>
      </c>
    </row>
    <row r="157" spans="1:10" ht="39.6">
      <c r="A157" s="7" t="str">
        <f t="shared" si="2"/>
        <v>Dezembro</v>
      </c>
      <c r="B157" s="8">
        <v>153</v>
      </c>
      <c r="C157" s="13" t="s">
        <v>449</v>
      </c>
      <c r="D157" s="10" t="s">
        <v>450</v>
      </c>
      <c r="E157" s="10" t="s">
        <v>592</v>
      </c>
      <c r="F157" s="21" t="s">
        <v>593</v>
      </c>
      <c r="G157" s="12">
        <v>45275</v>
      </c>
      <c r="H157" s="11" t="s">
        <v>17</v>
      </c>
      <c r="I157" s="11"/>
      <c r="J157" s="11" t="s">
        <v>525</v>
      </c>
    </row>
    <row r="158" spans="1:10" ht="39.6">
      <c r="A158" s="7" t="str">
        <f t="shared" si="2"/>
        <v>Dezembro</v>
      </c>
      <c r="B158" s="8">
        <v>154</v>
      </c>
      <c r="C158" s="13" t="s">
        <v>449</v>
      </c>
      <c r="D158" s="10" t="s">
        <v>450</v>
      </c>
      <c r="E158" s="10" t="s">
        <v>594</v>
      </c>
      <c r="F158" s="21" t="s">
        <v>595</v>
      </c>
      <c r="G158" s="12">
        <v>45275</v>
      </c>
      <c r="H158" s="11" t="s">
        <v>17</v>
      </c>
      <c r="I158" s="11"/>
      <c r="J158" s="11" t="s">
        <v>596</v>
      </c>
    </row>
    <row r="159" spans="1:10" ht="52.8">
      <c r="A159" s="7" t="str">
        <f t="shared" si="2"/>
        <v>Dezembro</v>
      </c>
      <c r="B159" s="8">
        <v>155</v>
      </c>
      <c r="C159" s="13" t="s">
        <v>597</v>
      </c>
      <c r="D159" s="10" t="s">
        <v>598</v>
      </c>
      <c r="E159" s="10" t="s">
        <v>599</v>
      </c>
      <c r="F159" s="21" t="s">
        <v>600</v>
      </c>
      <c r="G159" s="12">
        <v>45275</v>
      </c>
      <c r="H159" s="11" t="s">
        <v>17</v>
      </c>
      <c r="I159" s="11"/>
      <c r="J159" s="11" t="s">
        <v>601</v>
      </c>
    </row>
    <row r="160" spans="1:10" ht="52.8">
      <c r="A160" s="7" t="str">
        <f t="shared" si="2"/>
        <v>Dezembro</v>
      </c>
      <c r="B160" s="8">
        <v>156</v>
      </c>
      <c r="C160" s="13" t="s">
        <v>597</v>
      </c>
      <c r="D160" s="10" t="s">
        <v>598</v>
      </c>
      <c r="E160" s="10" t="s">
        <v>602</v>
      </c>
      <c r="F160" s="21" t="s">
        <v>603</v>
      </c>
      <c r="G160" s="12">
        <v>45275</v>
      </c>
      <c r="H160" s="11" t="s">
        <v>17</v>
      </c>
      <c r="I160" s="11"/>
      <c r="J160" s="11" t="s">
        <v>604</v>
      </c>
    </row>
    <row r="161" spans="1:10" ht="52.8">
      <c r="A161" s="7" t="str">
        <f t="shared" si="2"/>
        <v>Dezembro</v>
      </c>
      <c r="B161" s="8">
        <v>157</v>
      </c>
      <c r="C161" s="13" t="s">
        <v>605</v>
      </c>
      <c r="D161" s="10" t="s">
        <v>606</v>
      </c>
      <c r="E161" s="10" t="s">
        <v>607</v>
      </c>
      <c r="F161" s="21" t="s">
        <v>608</v>
      </c>
      <c r="G161" s="12">
        <v>45275</v>
      </c>
      <c r="H161" s="11" t="s">
        <v>17</v>
      </c>
      <c r="I161" s="11"/>
      <c r="J161" s="11" t="s">
        <v>609</v>
      </c>
    </row>
    <row r="162" spans="1:10" ht="39.6">
      <c r="A162" s="7" t="str">
        <f t="shared" si="2"/>
        <v>Dezembro</v>
      </c>
      <c r="B162" s="8">
        <v>158</v>
      </c>
      <c r="C162" s="13" t="s">
        <v>449</v>
      </c>
      <c r="D162" s="10" t="s">
        <v>450</v>
      </c>
      <c r="E162" s="10" t="s">
        <v>610</v>
      </c>
      <c r="F162" s="21" t="s">
        <v>611</v>
      </c>
      <c r="G162" s="12">
        <v>45275</v>
      </c>
      <c r="H162" s="11" t="s">
        <v>17</v>
      </c>
      <c r="I162" s="11"/>
      <c r="J162" s="11" t="s">
        <v>612</v>
      </c>
    </row>
    <row r="163" spans="1:10" ht="39.6">
      <c r="A163" s="7" t="str">
        <f t="shared" si="2"/>
        <v>Dezembro</v>
      </c>
      <c r="B163" s="8">
        <v>159</v>
      </c>
      <c r="C163" s="13" t="s">
        <v>449</v>
      </c>
      <c r="D163" s="10" t="s">
        <v>450</v>
      </c>
      <c r="E163" s="10" t="s">
        <v>613</v>
      </c>
      <c r="F163" s="21" t="s">
        <v>614</v>
      </c>
      <c r="G163" s="12">
        <v>45275</v>
      </c>
      <c r="H163" s="11" t="s">
        <v>17</v>
      </c>
      <c r="I163" s="11"/>
      <c r="J163" s="11" t="s">
        <v>615</v>
      </c>
    </row>
    <row r="164" spans="1:10" ht="52.8">
      <c r="A164" s="7" t="str">
        <f t="shared" si="2"/>
        <v>Dezembro</v>
      </c>
      <c r="B164" s="8">
        <v>160</v>
      </c>
      <c r="C164" s="13" t="s">
        <v>107</v>
      </c>
      <c r="D164" s="10" t="s">
        <v>108</v>
      </c>
      <c r="E164" s="10" t="s">
        <v>616</v>
      </c>
      <c r="F164" s="21" t="s">
        <v>617</v>
      </c>
      <c r="G164" s="12">
        <v>45275</v>
      </c>
      <c r="H164" s="11" t="s">
        <v>17</v>
      </c>
      <c r="I164" s="11"/>
      <c r="J164" s="11" t="s">
        <v>434</v>
      </c>
    </row>
    <row r="165" spans="1:10" ht="52.8">
      <c r="A165" s="7" t="str">
        <f t="shared" si="2"/>
        <v>Dezembro</v>
      </c>
      <c r="B165" s="8">
        <v>161</v>
      </c>
      <c r="C165" s="13" t="s">
        <v>107</v>
      </c>
      <c r="D165" s="10" t="s">
        <v>108</v>
      </c>
      <c r="E165" s="10" t="s">
        <v>618</v>
      </c>
      <c r="F165" s="21" t="s">
        <v>619</v>
      </c>
      <c r="G165" s="12">
        <v>45275</v>
      </c>
      <c r="H165" s="11" t="s">
        <v>17</v>
      </c>
      <c r="I165" s="11"/>
      <c r="J165" s="11" t="s">
        <v>434</v>
      </c>
    </row>
    <row r="166" spans="1:10" ht="39.6">
      <c r="A166" s="7" t="str">
        <f t="shared" si="2"/>
        <v>Dezembro</v>
      </c>
      <c r="B166" s="8">
        <v>162</v>
      </c>
      <c r="C166" s="13" t="s">
        <v>342</v>
      </c>
      <c r="D166" s="10" t="s">
        <v>343</v>
      </c>
      <c r="E166" s="10" t="s">
        <v>620</v>
      </c>
      <c r="F166" s="21" t="s">
        <v>621</v>
      </c>
      <c r="G166" s="12">
        <v>45275</v>
      </c>
      <c r="H166" s="11" t="s">
        <v>17</v>
      </c>
      <c r="I166" s="11"/>
      <c r="J166" s="11" t="s">
        <v>346</v>
      </c>
    </row>
    <row r="167" spans="1:10" ht="52.8">
      <c r="A167" s="7" t="str">
        <f t="shared" si="2"/>
        <v>Dezembro</v>
      </c>
      <c r="B167" s="8">
        <v>163</v>
      </c>
      <c r="C167" s="13" t="s">
        <v>347</v>
      </c>
      <c r="D167" s="10" t="s">
        <v>348</v>
      </c>
      <c r="E167" s="10" t="s">
        <v>622</v>
      </c>
      <c r="F167" s="21" t="s">
        <v>623</v>
      </c>
      <c r="G167" s="12">
        <v>45275</v>
      </c>
      <c r="H167" s="11" t="s">
        <v>17</v>
      </c>
      <c r="I167" s="11"/>
      <c r="J167" s="11" t="s">
        <v>351</v>
      </c>
    </row>
    <row r="168" spans="1:10" ht="39.6">
      <c r="A168" s="7" t="str">
        <f t="shared" si="2"/>
        <v>Dezembro</v>
      </c>
      <c r="B168" s="8">
        <v>164</v>
      </c>
      <c r="C168" s="13" t="s">
        <v>449</v>
      </c>
      <c r="D168" s="10" t="s">
        <v>450</v>
      </c>
      <c r="E168" s="10" t="s">
        <v>624</v>
      </c>
      <c r="F168" s="21" t="s">
        <v>625</v>
      </c>
      <c r="G168" s="12">
        <v>45275</v>
      </c>
      <c r="H168" s="11" t="s">
        <v>17</v>
      </c>
      <c r="I168" s="11"/>
      <c r="J168" s="11" t="s">
        <v>536</v>
      </c>
    </row>
    <row r="169" spans="1:10" ht="39.6">
      <c r="A169" s="7" t="str">
        <f t="shared" si="2"/>
        <v>Dezembro</v>
      </c>
      <c r="B169" s="8">
        <v>165</v>
      </c>
      <c r="C169" s="13" t="s">
        <v>449</v>
      </c>
      <c r="D169" s="10" t="s">
        <v>450</v>
      </c>
      <c r="E169" s="10" t="s">
        <v>626</v>
      </c>
      <c r="F169" s="21" t="s">
        <v>627</v>
      </c>
      <c r="G169" s="12">
        <v>45275</v>
      </c>
      <c r="H169" s="11" t="s">
        <v>17</v>
      </c>
      <c r="I169" s="11"/>
      <c r="J169" s="11" t="s">
        <v>525</v>
      </c>
    </row>
    <row r="170" spans="1:10" ht="39.6">
      <c r="A170" s="7" t="str">
        <f t="shared" si="2"/>
        <v>Dezembro</v>
      </c>
      <c r="B170" s="8">
        <v>166</v>
      </c>
      <c r="C170" s="13" t="s">
        <v>449</v>
      </c>
      <c r="D170" s="10" t="s">
        <v>450</v>
      </c>
      <c r="E170" s="10" t="s">
        <v>628</v>
      </c>
      <c r="F170" s="21" t="s">
        <v>629</v>
      </c>
      <c r="G170" s="12">
        <v>45275</v>
      </c>
      <c r="H170" s="11" t="s">
        <v>17</v>
      </c>
      <c r="I170" s="11"/>
      <c r="J170" s="11" t="s">
        <v>630</v>
      </c>
    </row>
    <row r="171" spans="1:10" ht="39.6">
      <c r="A171" s="7" t="str">
        <f t="shared" si="2"/>
        <v>Dezembro</v>
      </c>
      <c r="B171" s="8">
        <v>167</v>
      </c>
      <c r="C171" s="13" t="s">
        <v>449</v>
      </c>
      <c r="D171" s="10" t="s">
        <v>450</v>
      </c>
      <c r="E171" s="10" t="s">
        <v>631</v>
      </c>
      <c r="F171" s="21" t="s">
        <v>632</v>
      </c>
      <c r="G171" s="12">
        <v>45275</v>
      </c>
      <c r="H171" s="11" t="s">
        <v>17</v>
      </c>
      <c r="I171" s="11"/>
      <c r="J171" s="11" t="s">
        <v>633</v>
      </c>
    </row>
    <row r="172" spans="1:10" ht="39.6">
      <c r="A172" s="7" t="str">
        <f t="shared" si="2"/>
        <v>Dezembro</v>
      </c>
      <c r="B172" s="8">
        <v>168</v>
      </c>
      <c r="C172" s="13" t="s">
        <v>449</v>
      </c>
      <c r="D172" s="10" t="s">
        <v>450</v>
      </c>
      <c r="E172" s="10" t="s">
        <v>634</v>
      </c>
      <c r="F172" s="21" t="s">
        <v>635</v>
      </c>
      <c r="G172" s="12">
        <v>45275</v>
      </c>
      <c r="H172" s="11" t="s">
        <v>17</v>
      </c>
      <c r="I172" s="11"/>
      <c r="J172" s="11" t="s">
        <v>553</v>
      </c>
    </row>
    <row r="173" spans="1:10" ht="52.8">
      <c r="A173" s="7" t="str">
        <f t="shared" si="2"/>
        <v>Dezembro</v>
      </c>
      <c r="B173" s="8">
        <v>169</v>
      </c>
      <c r="C173" s="13" t="s">
        <v>107</v>
      </c>
      <c r="D173" s="10" t="s">
        <v>108</v>
      </c>
      <c r="E173" s="10" t="s">
        <v>636</v>
      </c>
      <c r="F173" s="21" t="s">
        <v>637</v>
      </c>
      <c r="G173" s="12">
        <v>45275</v>
      </c>
      <c r="H173" s="11" t="s">
        <v>17</v>
      </c>
      <c r="I173" s="11"/>
      <c r="J173" s="11" t="s">
        <v>638</v>
      </c>
    </row>
    <row r="174" spans="1:10" ht="39.6">
      <c r="A174" s="7" t="str">
        <f t="shared" si="2"/>
        <v>Dezembro</v>
      </c>
      <c r="B174" s="8">
        <v>170</v>
      </c>
      <c r="C174" s="13" t="s">
        <v>639</v>
      </c>
      <c r="D174" s="10" t="s">
        <v>640</v>
      </c>
      <c r="E174" s="10" t="s">
        <v>641</v>
      </c>
      <c r="F174" s="21" t="s">
        <v>642</v>
      </c>
      <c r="G174" s="12">
        <v>45275</v>
      </c>
      <c r="H174" s="11" t="s">
        <v>17</v>
      </c>
      <c r="I174" s="11"/>
      <c r="J174" s="11" t="s">
        <v>643</v>
      </c>
    </row>
    <row r="175" spans="1:10" ht="52.8">
      <c r="A175" s="7" t="str">
        <f t="shared" si="2"/>
        <v>Dezembro</v>
      </c>
      <c r="B175" s="8">
        <v>171</v>
      </c>
      <c r="C175" s="13" t="s">
        <v>605</v>
      </c>
      <c r="D175" s="10" t="s">
        <v>606</v>
      </c>
      <c r="E175" s="10" t="s">
        <v>644</v>
      </c>
      <c r="F175" s="21" t="s">
        <v>645</v>
      </c>
      <c r="G175" s="12">
        <v>45275</v>
      </c>
      <c r="H175" s="11" t="s">
        <v>443</v>
      </c>
      <c r="I175" s="11"/>
      <c r="J175" s="11" t="s">
        <v>609</v>
      </c>
    </row>
    <row r="176" spans="1:10" ht="52.8">
      <c r="A176" s="7" t="str">
        <f t="shared" si="2"/>
        <v>Dezembro</v>
      </c>
      <c r="B176" s="8">
        <v>172</v>
      </c>
      <c r="C176" s="13" t="s">
        <v>646</v>
      </c>
      <c r="D176" s="10" t="s">
        <v>647</v>
      </c>
      <c r="E176" s="10" t="s">
        <v>648</v>
      </c>
      <c r="F176" s="21" t="s">
        <v>32</v>
      </c>
      <c r="G176" s="12">
        <v>45275</v>
      </c>
      <c r="H176" s="11" t="s">
        <v>443</v>
      </c>
      <c r="I176" s="11"/>
      <c r="J176" s="11" t="s">
        <v>649</v>
      </c>
    </row>
    <row r="177" spans="1:10" ht="39.6">
      <c r="A177" s="7" t="str">
        <f t="shared" si="2"/>
        <v>Dezembro</v>
      </c>
      <c r="B177" s="8">
        <v>173</v>
      </c>
      <c r="C177" s="13" t="s">
        <v>409</v>
      </c>
      <c r="D177" s="10" t="s">
        <v>410</v>
      </c>
      <c r="E177" s="10" t="s">
        <v>650</v>
      </c>
      <c r="F177" s="21" t="s">
        <v>651</v>
      </c>
      <c r="G177" s="12">
        <v>45275</v>
      </c>
      <c r="H177" s="11" t="s">
        <v>443</v>
      </c>
      <c r="I177" s="11"/>
      <c r="J177" s="11" t="s">
        <v>413</v>
      </c>
    </row>
    <row r="178" spans="1:10" ht="52.8">
      <c r="A178" s="7" t="str">
        <f t="shared" si="2"/>
        <v>Dezembro</v>
      </c>
      <c r="B178" s="8">
        <v>174</v>
      </c>
      <c r="C178" s="13" t="s">
        <v>269</v>
      </c>
      <c r="D178" s="10" t="s">
        <v>270</v>
      </c>
      <c r="E178" s="10" t="s">
        <v>652</v>
      </c>
      <c r="F178" s="21" t="s">
        <v>653</v>
      </c>
      <c r="G178" s="12">
        <v>45275</v>
      </c>
      <c r="H178" s="11" t="s">
        <v>654</v>
      </c>
      <c r="I178" s="11"/>
      <c r="J178" s="11" t="s">
        <v>655</v>
      </c>
    </row>
    <row r="179" spans="1:10" ht="52.8">
      <c r="A179" s="7" t="str">
        <f t="shared" si="2"/>
        <v>Dezembro</v>
      </c>
      <c r="B179" s="8">
        <v>175</v>
      </c>
      <c r="C179" s="13" t="s">
        <v>269</v>
      </c>
      <c r="D179" s="10" t="s">
        <v>270</v>
      </c>
      <c r="E179" s="10" t="s">
        <v>652</v>
      </c>
      <c r="F179" s="21" t="s">
        <v>653</v>
      </c>
      <c r="G179" s="12">
        <v>45275</v>
      </c>
      <c r="H179" s="11" t="s">
        <v>654</v>
      </c>
      <c r="I179" s="11"/>
      <c r="J179" s="11" t="s">
        <v>655</v>
      </c>
    </row>
    <row r="180" spans="1:10" ht="52.8">
      <c r="A180" s="7" t="str">
        <f t="shared" si="2"/>
        <v>Dezembro</v>
      </c>
      <c r="B180" s="8">
        <v>176</v>
      </c>
      <c r="C180" s="13" t="s">
        <v>269</v>
      </c>
      <c r="D180" s="10" t="s">
        <v>270</v>
      </c>
      <c r="E180" s="10" t="s">
        <v>656</v>
      </c>
      <c r="F180" s="21" t="s">
        <v>657</v>
      </c>
      <c r="G180" s="12">
        <v>45275</v>
      </c>
      <c r="H180" s="11" t="s">
        <v>654</v>
      </c>
      <c r="I180" s="11"/>
      <c r="J180" s="11" t="s">
        <v>658</v>
      </c>
    </row>
    <row r="181" spans="1:10" ht="52.8">
      <c r="A181" s="7" t="str">
        <f t="shared" si="2"/>
        <v>Dezembro</v>
      </c>
      <c r="B181" s="8">
        <v>177</v>
      </c>
      <c r="C181" s="13" t="s">
        <v>269</v>
      </c>
      <c r="D181" s="10" t="s">
        <v>270</v>
      </c>
      <c r="E181" s="10" t="s">
        <v>656</v>
      </c>
      <c r="F181" s="21" t="s">
        <v>657</v>
      </c>
      <c r="G181" s="12">
        <v>45275</v>
      </c>
      <c r="H181" s="11" t="s">
        <v>654</v>
      </c>
      <c r="I181" s="11"/>
      <c r="J181" s="11" t="s">
        <v>658</v>
      </c>
    </row>
    <row r="182" spans="1:10" ht="52.8">
      <c r="A182" s="7" t="str">
        <f t="shared" si="2"/>
        <v>Dezembro</v>
      </c>
      <c r="B182" s="8">
        <v>178</v>
      </c>
      <c r="C182" s="13" t="s">
        <v>23</v>
      </c>
      <c r="D182" s="10" t="s">
        <v>24</v>
      </c>
      <c r="E182" s="10" t="s">
        <v>659</v>
      </c>
      <c r="F182" s="21" t="s">
        <v>660</v>
      </c>
      <c r="G182" s="12">
        <v>45275</v>
      </c>
      <c r="H182" s="11" t="s">
        <v>41</v>
      </c>
      <c r="I182" s="11"/>
      <c r="J182" s="11" t="s">
        <v>661</v>
      </c>
    </row>
    <row r="183" spans="1:10" ht="39.6">
      <c r="A183" s="7" t="str">
        <f t="shared" si="2"/>
        <v>Dezembro</v>
      </c>
      <c r="B183" s="8">
        <v>179</v>
      </c>
      <c r="C183" s="13" t="s">
        <v>662</v>
      </c>
      <c r="D183" s="10" t="s">
        <v>663</v>
      </c>
      <c r="E183" s="10" t="s">
        <v>664</v>
      </c>
      <c r="F183" s="21" t="s">
        <v>665</v>
      </c>
      <c r="G183" s="12">
        <v>45278</v>
      </c>
      <c r="H183" s="11" t="s">
        <v>17</v>
      </c>
      <c r="I183" s="11"/>
      <c r="J183" s="11" t="s">
        <v>666</v>
      </c>
    </row>
    <row r="184" spans="1:10" ht="39.6">
      <c r="A184" s="7" t="str">
        <f t="shared" si="2"/>
        <v>Dezembro</v>
      </c>
      <c r="B184" s="8">
        <v>180</v>
      </c>
      <c r="C184" s="13" t="s">
        <v>662</v>
      </c>
      <c r="D184" s="10" t="s">
        <v>663</v>
      </c>
      <c r="E184" s="10" t="s">
        <v>667</v>
      </c>
      <c r="F184" s="21" t="s">
        <v>668</v>
      </c>
      <c r="G184" s="12">
        <v>45278</v>
      </c>
      <c r="H184" s="11" t="s">
        <v>17</v>
      </c>
      <c r="I184" s="11"/>
      <c r="J184" s="11" t="s">
        <v>666</v>
      </c>
    </row>
    <row r="185" spans="1:10" ht="66">
      <c r="A185" s="7" t="str">
        <f t="shared" si="2"/>
        <v>Dezembro</v>
      </c>
      <c r="B185" s="8">
        <v>181</v>
      </c>
      <c r="C185" s="13" t="s">
        <v>138</v>
      </c>
      <c r="D185" s="10" t="s">
        <v>139</v>
      </c>
      <c r="E185" s="10" t="s">
        <v>669</v>
      </c>
      <c r="F185" s="21" t="s">
        <v>670</v>
      </c>
      <c r="G185" s="12">
        <v>45278</v>
      </c>
      <c r="H185" s="11" t="s">
        <v>443</v>
      </c>
      <c r="I185" s="11"/>
      <c r="J185" s="11" t="s">
        <v>671</v>
      </c>
    </row>
    <row r="186" spans="1:10" ht="66">
      <c r="A186" s="7" t="str">
        <f t="shared" si="2"/>
        <v>Dezembro</v>
      </c>
      <c r="B186" s="8">
        <v>182</v>
      </c>
      <c r="C186" s="13" t="s">
        <v>138</v>
      </c>
      <c r="D186" s="10" t="s">
        <v>139</v>
      </c>
      <c r="E186" s="10" t="s">
        <v>672</v>
      </c>
      <c r="F186" s="21" t="s">
        <v>673</v>
      </c>
      <c r="G186" s="12">
        <v>45278</v>
      </c>
      <c r="H186" s="11" t="s">
        <v>443</v>
      </c>
      <c r="I186" s="11"/>
      <c r="J186" s="11" t="s">
        <v>674</v>
      </c>
    </row>
    <row r="187" spans="1:10" ht="66">
      <c r="A187" s="7" t="str">
        <f t="shared" si="2"/>
        <v>Dezembro</v>
      </c>
      <c r="B187" s="8">
        <v>183</v>
      </c>
      <c r="C187" s="13" t="s">
        <v>138</v>
      </c>
      <c r="D187" s="10" t="s">
        <v>139</v>
      </c>
      <c r="E187" s="10" t="s">
        <v>675</v>
      </c>
      <c r="F187" s="21" t="s">
        <v>676</v>
      </c>
      <c r="G187" s="12">
        <v>45278</v>
      </c>
      <c r="H187" s="11" t="s">
        <v>443</v>
      </c>
      <c r="I187" s="11"/>
      <c r="J187" s="11" t="s">
        <v>677</v>
      </c>
    </row>
    <row r="188" spans="1:10" ht="66">
      <c r="A188" s="7" t="str">
        <f t="shared" si="2"/>
        <v>Dezembro</v>
      </c>
      <c r="B188" s="8">
        <v>184</v>
      </c>
      <c r="C188" s="13" t="s">
        <v>138</v>
      </c>
      <c r="D188" s="10" t="s">
        <v>139</v>
      </c>
      <c r="E188" s="10" t="s">
        <v>678</v>
      </c>
      <c r="F188" s="21" t="s">
        <v>679</v>
      </c>
      <c r="G188" s="12">
        <v>45278</v>
      </c>
      <c r="H188" s="11" t="s">
        <v>443</v>
      </c>
      <c r="I188" s="11"/>
      <c r="J188" s="11" t="s">
        <v>680</v>
      </c>
    </row>
    <row r="189" spans="1:10" ht="66">
      <c r="A189" s="7" t="str">
        <f t="shared" si="2"/>
        <v>Dezembro</v>
      </c>
      <c r="B189" s="8">
        <v>185</v>
      </c>
      <c r="C189" s="13" t="s">
        <v>138</v>
      </c>
      <c r="D189" s="10" t="s">
        <v>139</v>
      </c>
      <c r="E189" s="10" t="s">
        <v>681</v>
      </c>
      <c r="F189" s="21" t="s">
        <v>682</v>
      </c>
      <c r="G189" s="12">
        <v>45278</v>
      </c>
      <c r="H189" s="11" t="s">
        <v>443</v>
      </c>
      <c r="I189" s="11"/>
      <c r="J189" s="11" t="s">
        <v>680</v>
      </c>
    </row>
    <row r="190" spans="1:10" ht="52.8">
      <c r="A190" s="7" t="str">
        <f t="shared" si="2"/>
        <v>Dezembro</v>
      </c>
      <c r="B190" s="8">
        <v>186</v>
      </c>
      <c r="C190" s="13" t="s">
        <v>683</v>
      </c>
      <c r="D190" s="10" t="s">
        <v>684</v>
      </c>
      <c r="E190" s="10" t="s">
        <v>685</v>
      </c>
      <c r="F190" s="21" t="s">
        <v>686</v>
      </c>
      <c r="G190" s="12">
        <v>45278</v>
      </c>
      <c r="H190" s="11" t="s">
        <v>443</v>
      </c>
      <c r="I190" s="11"/>
      <c r="J190" s="11" t="s">
        <v>687</v>
      </c>
    </row>
    <row r="191" spans="1:10" ht="52.8">
      <c r="A191" s="7" t="str">
        <f t="shared" si="2"/>
        <v>Dezembro</v>
      </c>
      <c r="B191" s="8">
        <v>187</v>
      </c>
      <c r="C191" s="13" t="s">
        <v>561</v>
      </c>
      <c r="D191" s="10" t="s">
        <v>562</v>
      </c>
      <c r="E191" s="10" t="s">
        <v>688</v>
      </c>
      <c r="F191" s="21" t="s">
        <v>689</v>
      </c>
      <c r="G191" s="12">
        <v>45279</v>
      </c>
      <c r="H191" s="11" t="s">
        <v>17</v>
      </c>
      <c r="I191" s="11"/>
      <c r="J191" s="11" t="s">
        <v>690</v>
      </c>
    </row>
    <row r="192" spans="1:10" ht="39.6">
      <c r="A192" s="7" t="str">
        <f t="shared" si="2"/>
        <v>Dezembro</v>
      </c>
      <c r="B192" s="8">
        <v>188</v>
      </c>
      <c r="C192" s="13" t="s">
        <v>383</v>
      </c>
      <c r="D192" s="10" t="s">
        <v>384</v>
      </c>
      <c r="E192" s="10" t="s">
        <v>691</v>
      </c>
      <c r="F192" s="21" t="s">
        <v>692</v>
      </c>
      <c r="G192" s="12">
        <v>45279</v>
      </c>
      <c r="H192" s="11" t="s">
        <v>17</v>
      </c>
      <c r="I192" s="11"/>
      <c r="J192" s="11" t="s">
        <v>693</v>
      </c>
    </row>
    <row r="193" spans="1:10" ht="39.6">
      <c r="A193" s="7" t="str">
        <f t="shared" si="2"/>
        <v>Dezembro</v>
      </c>
      <c r="B193" s="8">
        <v>189</v>
      </c>
      <c r="C193" s="13" t="s">
        <v>342</v>
      </c>
      <c r="D193" s="10" t="s">
        <v>343</v>
      </c>
      <c r="E193" s="10" t="s">
        <v>694</v>
      </c>
      <c r="F193" s="21" t="s">
        <v>695</v>
      </c>
      <c r="G193" s="12">
        <v>45279</v>
      </c>
      <c r="H193" s="11" t="s">
        <v>443</v>
      </c>
      <c r="I193" s="11"/>
      <c r="J193" s="11" t="s">
        <v>696</v>
      </c>
    </row>
    <row r="194" spans="1:10" ht="52.8">
      <c r="A194" s="7" t="str">
        <f t="shared" si="2"/>
        <v>Dezembro</v>
      </c>
      <c r="B194" s="8">
        <v>190</v>
      </c>
      <c r="C194" s="13" t="s">
        <v>697</v>
      </c>
      <c r="D194" s="10" t="s">
        <v>698</v>
      </c>
      <c r="E194" s="10" t="s">
        <v>699</v>
      </c>
      <c r="F194" s="21" t="s">
        <v>700</v>
      </c>
      <c r="G194" s="12">
        <v>45279</v>
      </c>
      <c r="H194" s="11" t="s">
        <v>654</v>
      </c>
      <c r="I194" s="11"/>
      <c r="J194" s="11" t="s">
        <v>701</v>
      </c>
    </row>
    <row r="195" spans="1:10" ht="66">
      <c r="A195" s="7" t="str">
        <f t="shared" si="2"/>
        <v>Dezembro</v>
      </c>
      <c r="B195" s="8">
        <v>191</v>
      </c>
      <c r="C195" s="13" t="s">
        <v>702</v>
      </c>
      <c r="D195" s="10" t="s">
        <v>703</v>
      </c>
      <c r="E195" s="10" t="s">
        <v>704</v>
      </c>
      <c r="F195" s="21" t="s">
        <v>705</v>
      </c>
      <c r="G195" s="12">
        <v>45279</v>
      </c>
      <c r="H195" s="11" t="s">
        <v>654</v>
      </c>
      <c r="I195" s="11"/>
      <c r="J195" s="11" t="s">
        <v>706</v>
      </c>
    </row>
    <row r="196" spans="1:10" ht="66">
      <c r="A196" s="7" t="str">
        <f t="shared" si="2"/>
        <v>Dezembro</v>
      </c>
      <c r="B196" s="8">
        <v>192</v>
      </c>
      <c r="C196" s="13" t="s">
        <v>702</v>
      </c>
      <c r="D196" s="10" t="s">
        <v>703</v>
      </c>
      <c r="E196" s="10" t="s">
        <v>704</v>
      </c>
      <c r="F196" s="21" t="s">
        <v>707</v>
      </c>
      <c r="G196" s="12">
        <v>45279</v>
      </c>
      <c r="H196" s="11" t="s">
        <v>654</v>
      </c>
      <c r="I196" s="11"/>
      <c r="J196" s="11" t="s">
        <v>708</v>
      </c>
    </row>
    <row r="197" spans="1:10" ht="66">
      <c r="A197" s="7" t="str">
        <f t="shared" si="2"/>
        <v>Dezembro</v>
      </c>
      <c r="B197" s="8">
        <v>193</v>
      </c>
      <c r="C197" s="13" t="s">
        <v>138</v>
      </c>
      <c r="D197" s="10" t="s">
        <v>139</v>
      </c>
      <c r="E197" s="10" t="s">
        <v>709</v>
      </c>
      <c r="F197" s="21" t="s">
        <v>710</v>
      </c>
      <c r="G197" s="12">
        <v>45279</v>
      </c>
      <c r="H197" s="11" t="s">
        <v>654</v>
      </c>
      <c r="I197" s="11"/>
      <c r="J197" s="11" t="s">
        <v>711</v>
      </c>
    </row>
    <row r="198" spans="1:10" ht="66">
      <c r="A198" s="7" t="str">
        <f t="shared" si="2"/>
        <v>Dezembro</v>
      </c>
      <c r="B198" s="8">
        <v>194</v>
      </c>
      <c r="C198" s="13" t="s">
        <v>138</v>
      </c>
      <c r="D198" s="10" t="s">
        <v>139</v>
      </c>
      <c r="E198" s="10" t="s">
        <v>712</v>
      </c>
      <c r="F198" s="21" t="s">
        <v>713</v>
      </c>
      <c r="G198" s="12">
        <v>45279</v>
      </c>
      <c r="H198" s="11" t="s">
        <v>654</v>
      </c>
      <c r="I198" s="11"/>
      <c r="J198" s="11" t="s">
        <v>329</v>
      </c>
    </row>
    <row r="199" spans="1:10" ht="66">
      <c r="A199" s="7" t="str">
        <f t="shared" ref="A199:A211" si="3">$A$5</f>
        <v>Dezembro</v>
      </c>
      <c r="B199" s="8">
        <v>195</v>
      </c>
      <c r="C199" s="13" t="s">
        <v>714</v>
      </c>
      <c r="D199" s="10" t="s">
        <v>715</v>
      </c>
      <c r="E199" s="10" t="s">
        <v>716</v>
      </c>
      <c r="F199" s="21" t="s">
        <v>717</v>
      </c>
      <c r="G199" s="12">
        <v>45279</v>
      </c>
      <c r="H199" s="11" t="s">
        <v>654</v>
      </c>
      <c r="I199" s="11"/>
      <c r="J199" s="11" t="s">
        <v>718</v>
      </c>
    </row>
    <row r="200" spans="1:10" ht="39.6">
      <c r="A200" s="7" t="str">
        <f t="shared" si="3"/>
        <v>Dezembro</v>
      </c>
      <c r="B200" s="8">
        <v>196</v>
      </c>
      <c r="C200" s="13" t="s">
        <v>719</v>
      </c>
      <c r="D200" s="10" t="s">
        <v>720</v>
      </c>
      <c r="E200" s="10" t="s">
        <v>721</v>
      </c>
      <c r="F200" s="21" t="s">
        <v>722</v>
      </c>
      <c r="G200" s="12">
        <v>45279</v>
      </c>
      <c r="H200" s="11" t="s">
        <v>654</v>
      </c>
      <c r="I200" s="11"/>
      <c r="J200" s="11" t="s">
        <v>723</v>
      </c>
    </row>
    <row r="201" spans="1:10" ht="39.6">
      <c r="A201" s="7" t="str">
        <f t="shared" si="3"/>
        <v>Dezembro</v>
      </c>
      <c r="B201" s="8">
        <v>197</v>
      </c>
      <c r="C201" s="13" t="s">
        <v>719</v>
      </c>
      <c r="D201" s="10" t="s">
        <v>720</v>
      </c>
      <c r="E201" s="10" t="s">
        <v>721</v>
      </c>
      <c r="F201" s="21" t="s">
        <v>724</v>
      </c>
      <c r="G201" s="12">
        <v>45279</v>
      </c>
      <c r="H201" s="11" t="s">
        <v>654</v>
      </c>
      <c r="I201" s="11"/>
      <c r="J201" s="11" t="s">
        <v>725</v>
      </c>
    </row>
    <row r="202" spans="1:10" ht="52.8">
      <c r="A202" s="7" t="str">
        <f t="shared" si="3"/>
        <v>Dezembro</v>
      </c>
      <c r="B202" s="8">
        <v>198</v>
      </c>
      <c r="C202" s="13" t="s">
        <v>87</v>
      </c>
      <c r="D202" s="10" t="s">
        <v>88</v>
      </c>
      <c r="E202" s="10" t="s">
        <v>726</v>
      </c>
      <c r="F202" s="21" t="s">
        <v>727</v>
      </c>
      <c r="G202" s="12">
        <v>45280</v>
      </c>
      <c r="H202" s="11" t="s">
        <v>41</v>
      </c>
      <c r="I202" s="11"/>
      <c r="J202" s="11" t="s">
        <v>91</v>
      </c>
    </row>
    <row r="203" spans="1:10" ht="52.8">
      <c r="A203" s="7" t="str">
        <f t="shared" si="3"/>
        <v>Dezembro</v>
      </c>
      <c r="B203" s="8">
        <v>199</v>
      </c>
      <c r="C203" s="13" t="s">
        <v>130</v>
      </c>
      <c r="D203" s="10" t="s">
        <v>131</v>
      </c>
      <c r="E203" s="10" t="s">
        <v>728</v>
      </c>
      <c r="F203" s="21" t="s">
        <v>729</v>
      </c>
      <c r="G203" s="12">
        <v>45280</v>
      </c>
      <c r="H203" s="11" t="s">
        <v>47</v>
      </c>
      <c r="I203" s="11"/>
      <c r="J203" s="11" t="s">
        <v>134</v>
      </c>
    </row>
    <row r="204" spans="1:10" ht="39.6">
      <c r="A204" s="7" t="str">
        <f t="shared" si="3"/>
        <v>Dezembro</v>
      </c>
      <c r="B204" s="8">
        <v>200</v>
      </c>
      <c r="C204" s="13" t="s">
        <v>730</v>
      </c>
      <c r="D204" s="10" t="s">
        <v>731</v>
      </c>
      <c r="E204" s="10" t="s">
        <v>732</v>
      </c>
      <c r="F204" s="21" t="s">
        <v>733</v>
      </c>
      <c r="G204" s="12">
        <v>45280</v>
      </c>
      <c r="H204" s="11" t="s">
        <v>654</v>
      </c>
      <c r="I204" s="11"/>
      <c r="J204" s="11" t="s">
        <v>734</v>
      </c>
    </row>
    <row r="205" spans="1:10" ht="52.8">
      <c r="A205" s="7" t="str">
        <f t="shared" si="3"/>
        <v>Dezembro</v>
      </c>
      <c r="B205" s="8">
        <v>201</v>
      </c>
      <c r="C205" s="13" t="s">
        <v>735</v>
      </c>
      <c r="D205" s="10" t="s">
        <v>736</v>
      </c>
      <c r="E205" s="10" t="s">
        <v>737</v>
      </c>
      <c r="F205" s="21" t="s">
        <v>738</v>
      </c>
      <c r="G205" s="12">
        <v>45280</v>
      </c>
      <c r="H205" s="11" t="s">
        <v>654</v>
      </c>
      <c r="I205" s="11"/>
      <c r="J205" s="11" t="s">
        <v>739</v>
      </c>
    </row>
    <row r="206" spans="1:10" ht="39.6">
      <c r="A206" s="7" t="str">
        <f t="shared" si="3"/>
        <v>Dezembro</v>
      </c>
      <c r="B206" s="8">
        <v>202</v>
      </c>
      <c r="C206" s="13" t="s">
        <v>740</v>
      </c>
      <c r="D206" s="10" t="s">
        <v>741</v>
      </c>
      <c r="E206" s="10" t="s">
        <v>742</v>
      </c>
      <c r="F206" s="21" t="s">
        <v>743</v>
      </c>
      <c r="G206" s="12">
        <v>45280</v>
      </c>
      <c r="H206" s="11" t="s">
        <v>654</v>
      </c>
      <c r="I206" s="11"/>
      <c r="J206" s="11" t="s">
        <v>744</v>
      </c>
    </row>
    <row r="207" spans="1:10" ht="39.6">
      <c r="A207" s="7" t="str">
        <f t="shared" si="3"/>
        <v>Dezembro</v>
      </c>
      <c r="B207" s="8">
        <v>203</v>
      </c>
      <c r="C207" s="13" t="s">
        <v>745</v>
      </c>
      <c r="D207" s="10" t="s">
        <v>746</v>
      </c>
      <c r="E207" s="10" t="s">
        <v>747</v>
      </c>
      <c r="F207" s="21" t="s">
        <v>748</v>
      </c>
      <c r="G207" s="12">
        <v>45282</v>
      </c>
      <c r="H207" s="11" t="s">
        <v>41</v>
      </c>
      <c r="I207" s="11"/>
      <c r="J207" s="11" t="s">
        <v>749</v>
      </c>
    </row>
    <row r="208" spans="1:10" ht="52.8">
      <c r="A208" s="7" t="str">
        <f t="shared" si="3"/>
        <v>Dezembro</v>
      </c>
      <c r="B208" s="8">
        <v>204</v>
      </c>
      <c r="C208" s="13" t="s">
        <v>750</v>
      </c>
      <c r="D208" s="10" t="s">
        <v>751</v>
      </c>
      <c r="E208" s="10" t="s">
        <v>752</v>
      </c>
      <c r="F208" s="21" t="s">
        <v>753</v>
      </c>
      <c r="G208" s="12">
        <v>45282</v>
      </c>
      <c r="H208" s="11" t="s">
        <v>754</v>
      </c>
      <c r="I208" s="11"/>
      <c r="J208" s="11" t="s">
        <v>755</v>
      </c>
    </row>
    <row r="209" spans="1:10" ht="52.8">
      <c r="A209" s="7" t="str">
        <f t="shared" si="3"/>
        <v>Dezembro</v>
      </c>
      <c r="B209" s="8">
        <v>205</v>
      </c>
      <c r="C209" s="13" t="s">
        <v>750</v>
      </c>
      <c r="D209" s="10" t="s">
        <v>751</v>
      </c>
      <c r="E209" s="10" t="s">
        <v>756</v>
      </c>
      <c r="F209" s="21" t="s">
        <v>757</v>
      </c>
      <c r="G209" s="12">
        <v>45282</v>
      </c>
      <c r="H209" s="11" t="s">
        <v>754</v>
      </c>
      <c r="I209" s="11"/>
      <c r="J209" s="11" t="s">
        <v>755</v>
      </c>
    </row>
    <row r="210" spans="1:10" ht="52.8">
      <c r="A210" s="7" t="str">
        <f t="shared" si="3"/>
        <v>Dezembro</v>
      </c>
      <c r="B210" s="8">
        <v>206</v>
      </c>
      <c r="C210" s="13" t="s">
        <v>750</v>
      </c>
      <c r="D210" s="10" t="s">
        <v>751</v>
      </c>
      <c r="E210" s="10" t="s">
        <v>758</v>
      </c>
      <c r="F210" s="21" t="s">
        <v>759</v>
      </c>
      <c r="G210" s="12">
        <v>45282</v>
      </c>
      <c r="H210" s="11" t="s">
        <v>47</v>
      </c>
      <c r="I210" s="11"/>
      <c r="J210" s="11" t="s">
        <v>755</v>
      </c>
    </row>
    <row r="211" spans="1:10" ht="52.8">
      <c r="A211" s="7" t="str">
        <f t="shared" si="3"/>
        <v>Dezembro</v>
      </c>
      <c r="B211" s="8">
        <v>207</v>
      </c>
      <c r="C211" s="13" t="s">
        <v>697</v>
      </c>
      <c r="D211" s="10" t="s">
        <v>698</v>
      </c>
      <c r="E211" s="10" t="s">
        <v>760</v>
      </c>
      <c r="F211" s="21" t="s">
        <v>761</v>
      </c>
      <c r="G211" s="12">
        <v>45286</v>
      </c>
      <c r="H211" s="11" t="s">
        <v>47</v>
      </c>
      <c r="I211" s="11"/>
      <c r="J211" s="11" t="s">
        <v>762</v>
      </c>
    </row>
    <row r="212" spans="1:10" ht="18" customHeight="1">
      <c r="A212" s="15" t="s">
        <v>51</v>
      </c>
      <c r="B212" s="16" t="s">
        <v>52</v>
      </c>
      <c r="C212" s="16"/>
      <c r="D212" s="16"/>
      <c r="E212" s="16"/>
      <c r="F212" s="16"/>
      <c r="G212" s="16"/>
      <c r="H212" s="16"/>
      <c r="I212" s="16"/>
      <c r="J212" s="16"/>
    </row>
    <row r="213" spans="1:10" ht="18" customHeight="1">
      <c r="A213" s="15" t="s">
        <v>53</v>
      </c>
      <c r="B213" s="17">
        <v>45296</v>
      </c>
      <c r="C213" s="18"/>
      <c r="D213" s="18"/>
      <c r="E213" s="18"/>
      <c r="F213" s="18"/>
      <c r="G213" s="18"/>
      <c r="H213" s="18"/>
      <c r="I213" s="18"/>
      <c r="J213" s="18"/>
    </row>
    <row r="214" spans="1:10" ht="18" customHeight="1">
      <c r="A214" s="19"/>
    </row>
    <row r="215" spans="1:10" ht="18" customHeight="1">
      <c r="A215" s="19"/>
    </row>
    <row r="216" spans="1:10" ht="18" customHeight="1">
      <c r="A216" s="19"/>
    </row>
    <row r="217" spans="1:10" ht="18" customHeight="1">
      <c r="A217" s="19"/>
    </row>
    <row r="218" spans="1:10" ht="18" customHeight="1">
      <c r="A218" s="20"/>
    </row>
  </sheetData>
  <mergeCells count="2">
    <mergeCell ref="B212:J212"/>
    <mergeCell ref="B213:J2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C1207-D655-4D50-A58D-C9178D0514A2}">
  <dimension ref="A1:K12"/>
  <sheetViews>
    <sheetView workbookViewId="0">
      <selection activeCell="C11" sqref="C11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1" width="16" customWidth="1"/>
  </cols>
  <sheetData>
    <row r="1" spans="1:11" ht="17.399999999999999">
      <c r="A1" s="1" t="s">
        <v>763</v>
      </c>
    </row>
    <row r="2" spans="1:11" ht="17.399999999999999">
      <c r="A2" s="1"/>
    </row>
    <row r="3" spans="1:11">
      <c r="A3" s="2" t="s">
        <v>1</v>
      </c>
    </row>
    <row r="4" spans="1:11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  <c r="K4" s="4" t="s">
        <v>764</v>
      </c>
    </row>
    <row r="5" spans="1:11">
      <c r="A5" s="7" t="s">
        <v>12</v>
      </c>
      <c r="B5" s="8">
        <v>1</v>
      </c>
      <c r="C5" s="9"/>
      <c r="D5" s="10"/>
      <c r="E5" s="10"/>
      <c r="F5" s="8"/>
      <c r="G5" s="12"/>
      <c r="H5" s="11"/>
      <c r="I5" s="11"/>
      <c r="J5" s="11"/>
      <c r="K5" s="14"/>
    </row>
    <row r="6" spans="1:11" ht="18" customHeight="1">
      <c r="A6" s="15" t="s">
        <v>51</v>
      </c>
      <c r="B6" s="16" t="s">
        <v>52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>
      <c r="A7" s="15" t="s">
        <v>53</v>
      </c>
      <c r="B7" s="17">
        <v>45296</v>
      </c>
      <c r="C7" s="18"/>
      <c r="D7" s="18"/>
      <c r="E7" s="18"/>
      <c r="F7" s="18"/>
      <c r="G7" s="18"/>
      <c r="H7" s="18"/>
      <c r="I7" s="18"/>
      <c r="J7" s="18"/>
      <c r="K7" s="22"/>
    </row>
    <row r="8" spans="1:11" ht="18" customHeight="1">
      <c r="A8" s="19"/>
    </row>
    <row r="9" spans="1:11" ht="18" customHeight="1">
      <c r="A9" t="s">
        <v>765</v>
      </c>
    </row>
    <row r="10" spans="1:11" ht="18" customHeight="1">
      <c r="A10" s="19"/>
    </row>
    <row r="11" spans="1:11" ht="18" customHeight="1">
      <c r="A11" s="19"/>
    </row>
    <row r="12" spans="1:11" ht="18" customHeight="1">
      <c r="A12" s="20"/>
    </row>
  </sheetData>
  <mergeCells count="2">
    <mergeCell ref="B6:K6"/>
    <mergeCell ref="B7:K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2024-01-05T23:38:45Z</dcterms:created>
  <dcterms:modified xsi:type="dcterms:W3CDTF">2024-01-05T23:55:03Z</dcterms:modified>
</cp:coreProperties>
</file>