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NMP - Teletrabalho\2023\portal da transparência\"/>
    </mc:Choice>
  </mc:AlternateContent>
  <xr:revisionPtr revIDLastSave="0" documentId="13_ncr:1_{B735FC8B-A9D0-44C1-9206-8778E7E46194}" xr6:coauthVersionLast="47" xr6:coauthVersionMax="47" xr10:uidLastSave="{00000000-0000-0000-0000-000000000000}"/>
  <bookViews>
    <workbookView xWindow="28680" yWindow="-120" windowWidth="29040" windowHeight="15720" activeTab="2" xr2:uid="{FD351FF3-7B0B-4389-9DC3-6EECDCC84612}"/>
  </bookViews>
  <sheets>
    <sheet name="Bens" sheetId="1" r:id="rId1"/>
    <sheet name="Locações" sheetId="2" r:id="rId2"/>
    <sheet name="Serviços" sheetId="3" r:id="rId3"/>
    <sheet name="Obra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" l="1"/>
  <c r="A3" i="2"/>
</calcChain>
</file>

<file path=xl/sharedStrings.xml><?xml version="1.0" encoding="utf-8"?>
<sst xmlns="http://schemas.openxmlformats.org/spreadsheetml/2006/main" count="675" uniqueCount="347">
  <si>
    <t>6.1.5.1. Ordem Cronológica de Pagamentos de Fornecimento de Bens</t>
  </si>
  <si>
    <t>Mês de referência: Novembo/2022</t>
  </si>
  <si>
    <t>Mês (a)</t>
  </si>
  <si>
    <t>Nº Seq. (b)</t>
  </si>
  <si>
    <t>CNPJ /CPF (c)</t>
  </si>
  <si>
    <t>Empresa / Nome (d)</t>
  </si>
  <si>
    <t>Objeto (e)</t>
  </si>
  <si>
    <t>Nota Fiscal (f)</t>
  </si>
  <si>
    <t>Data de exigibilidade (g)</t>
  </si>
  <si>
    <t>Data pagamento (h)</t>
  </si>
  <si>
    <t>Justificativa (i)</t>
  </si>
  <si>
    <t>Valor Pago (j)</t>
  </si>
  <si>
    <t>Novembro</t>
  </si>
  <si>
    <t>PRIME CONSULTORIA E ASSESSORIA EMPRESARIAL LTDA</t>
  </si>
  <si>
    <t>LIQUIDAÇÃO DA NF 1386419, REFERENTE A FORNECIMENTO DE COMBUSTÍVEIS EM OUTUBRO DE 2022, SOB CONTRATO 19/2021, CONFORME PROCESSO 7481/2022-13. VALOR BRUTO: R$ 6.330,05.</t>
  </si>
  <si>
    <t>1386419</t>
  </si>
  <si>
    <t>08/11/2022</t>
  </si>
  <si>
    <t>16/11/2022</t>
  </si>
  <si>
    <t>REPREMIG REPRESENTACAO E COMERCIO DE MINAS GERAIS LTDA</t>
  </si>
  <si>
    <t>RECEBIMENTO DO BENS CONSTANTES DA NF 9668, Empenho 2022NE000349, CONFORME PROCESSO 19.00.6300.0007007/2022-50</t>
  </si>
  <si>
    <t>9668</t>
  </si>
  <si>
    <t>10/11/2022</t>
  </si>
  <si>
    <t>21/11/2022</t>
  </si>
  <si>
    <t>VALDIR DE ARAUJO PIRES</t>
  </si>
  <si>
    <t>RECEBIMENTO DOS BENS CONSTANTES DA NF 42, CONFORME PROCESSO 19.00.6150.0007005/2022-26</t>
  </si>
  <si>
    <t>42</t>
  </si>
  <si>
    <t>09/12/2022</t>
  </si>
  <si>
    <t>TORINO INFORMATICA LTDA..</t>
  </si>
  <si>
    <t>RECONHECIMENTO DE DÍVIDA RELATIVO A AFASTAMENTO DE PENALIZAÇÃO EXECUTADA POR DESCUMPRIMENTO CONTRATUAL. PROCESSO 778/2021-38.</t>
  </si>
  <si>
    <t>SEI 725402</t>
  </si>
  <si>
    <t>28/11/2022</t>
  </si>
  <si>
    <t>08/12/2022</t>
  </si>
  <si>
    <t>Fonte da informação:</t>
  </si>
  <si>
    <t>Tesouro Gerencial</t>
  </si>
  <si>
    <t>Data da última atualização:</t>
  </si>
  <si>
    <t>6.1.5.2. Ordem Cronológica de Pagamento de Locações</t>
  </si>
  <si>
    <t>SOLUX DISTRIBUIDORA EIRELI</t>
  </si>
  <si>
    <t>LIQUIDAÇÃO DA NF 921, REFERENTE A LOCAÇÃO DE BEBEDOUROS DO PERÍODO DE 01/10/2022 A 31/10/2022, CONFORME PROCESSO 7289/2022-21. VALOR BRUTO R$ 2.519,91.</t>
  </si>
  <si>
    <t>921</t>
  </si>
  <si>
    <t>03/11/2022</t>
  </si>
  <si>
    <t>SIMPRESS COMERCIO LOCACAO E SERVICOS LTDA</t>
  </si>
  <si>
    <t>LIQUIDAÇÃO DA NF 66942, REFERENTE AOS SERVIÇOS DE OUTSOURCING DE IMPRESSÃO PRESTADOS NO PERÍODO DE 01/10/2022 A 30/10/2022, SOB O CONTRATO 13/2021, CONFORME PROCESSO 7504/2022-17. VB: R$ 14.864,14.</t>
  </si>
  <si>
    <t>66942</t>
  </si>
  <si>
    <t>25/11/2022</t>
  </si>
  <si>
    <t>30/11/2022</t>
  </si>
  <si>
    <t>6.1.5.3. Ordem Cronológica de Pagamentos de Prestação de Serviços</t>
  </si>
  <si>
    <t>Mês de referência: Novembro/2022</t>
  </si>
  <si>
    <t>WEBTRIP AGENCIA DE VIAGENS E TURISMO EIRELI</t>
  </si>
  <si>
    <t>LIQUIDAÇÃO DA NF 46840, REFERENTE A SERVIÇOS DE EMISSÃO DE PASSAGENS AÉREAS, SOB CONTRATO 19/2019, CONFORME PROCESSO 7397/2022-24. VALOR BRUTO: R$ 11.332,06.</t>
  </si>
  <si>
    <t>46840</t>
  </si>
  <si>
    <t>VIAMAR VIAGENS E TURISMO LTDA</t>
  </si>
  <si>
    <t>LIQUIDAÇÃO DA NF 1075, REFERENTE A PROMOÇÃO DE EVENTOS, SOB CONTRATO 31/2021, CONFORME PROCESSO 6303/2022-69. VALOR BRUTO: R$ 1.873,61.</t>
  </si>
  <si>
    <t>1075</t>
  </si>
  <si>
    <t>ASSOCIACAO PARANAENSE DE CULTURA - APC</t>
  </si>
  <si>
    <t>LIQUIDAÇÃO DA NF 79193, REFERENTE À MANUTENÇÃO DO SISTEMA INTEGRADO DE BIBLIOTECAS - PERGAMUM, NO PERÍODO DE OUTUBRO DE 2022, SOB CONTRATO 18/2018, CONFORME PROCESSO 426/2022-95. VALOR BRUTO: R$ 723,87.</t>
  </si>
  <si>
    <t>79193</t>
  </si>
  <si>
    <t>ONLINE TELECOM LTDA</t>
  </si>
  <si>
    <t>LIQUIDAÇÃO DA NF 1139, REFERENTE AO SERVIÇO DE MANUTENÇÃO E ASSISTÊNCIA TÉCNICA PARA CENTRAL TELEFÔNICA, PRESTADO EM OUTUBRO/2022, SOB O CONTRATO 15/2022, CONFORME PROCESSO 7475/2022-87. VALOR BRUTO: R$ 1.916,66.</t>
  </si>
  <si>
    <t>1139</t>
  </si>
  <si>
    <t>CENTROSOFT SOLUCOES EM GESTAO EMPRESARIAL LTDA</t>
  </si>
  <si>
    <t>LIQUIDAÇÃO DA NF 2563, REFERENTE A MANUTENÇÃO DO GIGAM NO MÊS DE OUTUBRO DE 2022, SOB CONTRATO 48/2021, CONFORME PROCESSO 7438/2022-03. VALOR BRUTO: R$ 7.466,97.</t>
  </si>
  <si>
    <t>2563</t>
  </si>
  <si>
    <t>SQL INTELLIGENCE CONSULTORIA LTDA</t>
  </si>
  <si>
    <t>LIQUIDAÇÃO DA NF 426, REFERENTE À MANUTENÇÃO DE SOFTWARE POWER DESIGNER ENTERPRISE ARCHITECT, NO PERÍODO DE 01/10/2022 A 31/10/2022, SOB CONTRATO 52/2021, CONFORME PROCESSO 7445/2022-58. VALOR BRUTO: R$ 761,75.</t>
  </si>
  <si>
    <t>426</t>
  </si>
  <si>
    <t>COPERSON SERVICOS E COMERCIO DE PRODUTOS DE INFORMATICA</t>
  </si>
  <si>
    <t>LIQUIDAÇÃO DAS NFS 4087 E 4088 REFERENTES À MANUTENÇÃO DOS EQUIPAMENTOS DO PLENÁRIO E AUDITÓRIO DO CNMP EM OUTUBRO/2022, SOB CONTRATO 49/2021, CONFORME PROCESSO 7105/2022-86. VALOR BRUTO: R$ 12.850,00.</t>
  </si>
  <si>
    <t>4087</t>
  </si>
  <si>
    <t>4088</t>
  </si>
  <si>
    <t>LINK DATA INFORMATICA E SERVICOS S/A</t>
  </si>
  <si>
    <t>LIQUIDAÇÃO DA NF 6485, REFERENTE A SERVIÇOS DE MANUTENÇÃO E SUPORTE TÉCNICO DO SISTEMA DE ALMOXARIFADO E PATRIMÔNIO ASI NO MÊS DE OUTUBRO DE 2022, SOB CONTRATO 07/2020, CONFORME PROCESSO 7471/2022-15. VALOR BRUTO: R$ 20.092,50.</t>
  </si>
  <si>
    <t>6485</t>
  </si>
  <si>
    <t>LIQUIDAÇÃO DA NF 6486, REFERENTE A SERVIÇOS DE MANUTENÇÃO E SUPORTE TÉCNICO DO SISTEMA DE ALMOXARIFADO E PATRIMÔNIO ASI NO MÊS DE MAIO DE 2022 (REAJUSTE), SOB CONTRATO 07/2020, CONFORME PROCESSO 3438/2022-72. VALOR BRUTO: R$ 14,10.</t>
  </si>
  <si>
    <t>6486</t>
  </si>
  <si>
    <t>LIQUIDAÇÃO DA NF 46843, REFERENTE A SERVIÇOS DE EMISSÃO DE PASSAGENS AÉREAS, SOB CONTRATO 19/2019, CONFORME PROCESSO 7405/2022-02. VALOR BRUTO: R$ 7.353,78.</t>
  </si>
  <si>
    <t>46843</t>
  </si>
  <si>
    <t>09/11/2022</t>
  </si>
  <si>
    <t>ILHA SERVICE TECNOLOGIA E SERVICOS LTDA</t>
  </si>
  <si>
    <t>LIQUIDAÇÃO DA NF 197, REFERENTE A SUPORTE TÉCNICO DE TI NO MÊS DE SETEMBRO DE 2022, SOB CONTRATO 27/2021, CONFORME PROCESSO 5877/2022-05. VALOR BRUTO: R$ 36.806,42.</t>
  </si>
  <si>
    <t>197</t>
  </si>
  <si>
    <t>ATA COMERCIO E SERVICOS DE INFORMATICA LTDA</t>
  </si>
  <si>
    <t>LIQUIDAÇÃO DA NF 1316, REFERENTE À GARANTIA E SUPORTE TÉCNICO PARA SOLUÇÃO DE BALANCEAMENTO DE LINKS, SOB CONTRATO 20/2021, NO PERÍODO DE 04/10/2022 A 03/11/2022, CONFORME PROCESSO 7496/2022-39. VALOR BRUTO: R$ 9.750,00.</t>
  </si>
  <si>
    <t>1316</t>
  </si>
  <si>
    <t>NIVA TECNOLOGIA DA INFORMACAO LTDA</t>
  </si>
  <si>
    <t>LIQUIDAÇÃO DA NF 2630, REFERENTE A MANUTENÇÃO E SUPORTE TÉCNICO DO SISTEMA DE VIDEO MONITORAMENTO EM OUTUBRO DE 2022, SOB CONTRATO 38/2020, CONFORME PROCESSO 7510/2022-06. VALOR BRUTO: R$ 12.350,00.</t>
  </si>
  <si>
    <t>2630</t>
  </si>
  <si>
    <t>EMPRESA BRASILEIRA DE CORREIOS E TELEGRAFOS</t>
  </si>
  <si>
    <t>LIQUIDAÇÃO DA NF 313750, REFERENTE AOS SERVIÇOS DE CORRESPONDÊNCIAS E ENCOMENDAS NO MÊS DE OUTUBRO DE 2022, SOB O CONTRATO 03/2021, CONFORME PROCESSO 7532/2022-87. VALOR BRUTO: R$ 1.815,73.</t>
  </si>
  <si>
    <t>313750</t>
  </si>
  <si>
    <t>LIQUIDAÇÃO DA NF 46842, REFERENTE A SERVIÇOS DE EMISSÃO DE PASSAGENS AÉREAS, SOB CONTRATO 19/2019, CONFORME PROCESSO 7403/2022-56. VALOR BRUTO: R$ 139.725,34.</t>
  </si>
  <si>
    <t>46842</t>
  </si>
  <si>
    <t>YELLOW DATA - SOLUCOES INTELIGENTES EM TI LTDA.</t>
  </si>
  <si>
    <t>LIQUIDAÇÃO DA NF 21910, REFERENTE A MAILING JORNALÍSTICO NO PERÍODO DE 24/10 A 31/10 DE 2022, SOB CONTRATO 42/2021, CONFORME PROCESSO 7517/2022-80. VALOR BRUTO: R$ 116,13.</t>
  </si>
  <si>
    <t>21910</t>
  </si>
  <si>
    <t>MCR SISTEMAS E CONSULTORIA LTDA</t>
  </si>
  <si>
    <t>LIQUIDAÇÃO DA NF 5282, REFERENTE AO SERVIÇO DE RENOVAÇÃO DE 4 (QUATRO) LICENÇAS E FORNECIMENTO DE 2 (DUAS) LICENÇAS DE SUBSCRIÇÃO, COM SUPORTE TÉCNICO, POR 36 (TRINTA E SEIS) MESES, DO SOFTWARE AUTODESK ARCHITECTURE ENGINEERING CONSTRUCTION COLLECTION, SOB CONTRATO 12/2022, CONFORME PROCESSO 3047/2022-42. VALOR BRUTO: R$ 164.347,00.</t>
  </si>
  <si>
    <t>5282</t>
  </si>
  <si>
    <t>MULT TECNOLOGIA EIRELI</t>
  </si>
  <si>
    <t>LIQUIDAÇÃO DA NF 3603, REFERENTE À AQUISIÇÃO DE TRÊS CERTIFICADOS DIGITAIS A3 E-CPF E UMA VISITA TÉCNICA, CONFORME PROCESSO 6268/2022-18. VALOR BRUTO: R$ 227,70.</t>
  </si>
  <si>
    <t>3603</t>
  </si>
  <si>
    <t>VELTI SISTEMAS E EQUIPAMENTOS LTDA</t>
  </si>
  <si>
    <t>LIQUIDAÇÃO DA NF 28476, REFERENTE A MANUTENÇÃO DO SISTEMA BIOMÉTRICO DE PONTO, NO PERÍODO DE OUTUBRO/2022, SOB CONTRATO 5/2022, CONFORME PROCESSO 7557/2022-83. VALOR BRUTO: R$ 1.500,00.</t>
  </si>
  <si>
    <t>28476</t>
  </si>
  <si>
    <t>14/11/2022</t>
  </si>
  <si>
    <t>MOB SERVICOS DE TELECOMUNICACOES S.A.</t>
  </si>
  <si>
    <t>LIQUIDAÇÃO DA NF 4528586, REFERENTE AO SERVIÇO DE LINK DE INTERNET, NO PERÍODO DE OUTUBRO/2022, SOB CONTRATO 29/2019, CONFORME PROCESSO 7526/2022-05. VALOR BRUTO: R$ 4.831,33.</t>
  </si>
  <si>
    <t>4528586</t>
  </si>
  <si>
    <t>TK ELEVADORES BRASIL LTDA</t>
  </si>
  <si>
    <t>LIQUIDAÇÃO DA NF 275665, REFERENTE AO SERVIÇO DE MANUTENÇÃO PREVENTIVA E PREDITIVA DE ELEVADORES, NO PERÍODO DE SETEMBRO/2022, SOB O CONTRATO 17/2021, CONFORME PROCESSO 7567/2022-28. VALOR BRUTO: R$ 1.678,33.</t>
  </si>
  <si>
    <t>275665</t>
  </si>
  <si>
    <t>LIQUIDAÇÃO DA NF 276897, REFERENTE AO SERVIÇO DE MANUTENÇÃO PREVENTIVA E PREDITIVA DE ELEVADORES, NO PERÍODO DE OUTUBRO/2022, SOB O CONTRATO 17/2021, CONFORME PROCESSO 7568/2022-98. VALOR BRUTO: R$ 1.678,33.</t>
  </si>
  <si>
    <t>276897</t>
  </si>
  <si>
    <t>SERGIO MACHADO REIS</t>
  </si>
  <si>
    <t>LIQUIDAÇÃO DA NF 7283, REFERENTE A CLIPPING JORNALÍSTICO NO MÊS DE OUTUBRO DE 2022, SOB CONTRATO 14/2018, CONFORME PROCESSO 7513/2022-91. VALOR BRUTO: R$ 2.011,14.</t>
  </si>
  <si>
    <t>7283</t>
  </si>
  <si>
    <t>VK VELASQUEZ CONSULTORIA E ASSESSORIA ADMINISTRATIVA EI</t>
  </si>
  <si>
    <t>LIQUIDAÇÃO DA NF 1072, REFERENTE À DEGRAVAÇÃO, SEGUNDO CONTRATO Nº 37/2021, CONFORME PROCESSO 6657/2022-10. VB: R$ 882,50.</t>
  </si>
  <si>
    <t>1072</t>
  </si>
  <si>
    <t>LIQUIDAÇÃO DA NF 1080, REFERENTE A PROMOÇÃO DE EVENTOS, SOB CONTRATO 31/2021, CONFORME PROCESSO 6217/2022-37. VALOR BRUTO: R$ 1.367,03.</t>
  </si>
  <si>
    <t>1080</t>
  </si>
  <si>
    <t>LIQUIDAÇÃO DA NF 47204, REFERENTE A SERVIÇOS DE EMISSÃO DE PASSAGENS AÉREAS, SOB CONTRATO 19/2019, CONFORME PROCESSO 7597/2022-56. VALOR BRUTO: R$ 39.874,47.</t>
  </si>
  <si>
    <t>47204</t>
  </si>
  <si>
    <t>PHONOWAY SOLUCOES EM TELEINFORMATICA LTDA</t>
  </si>
  <si>
    <t>LIQUIDAÇÃO DAS NFS 189 E 194, REFERENTE AO SERVIÇO DE MANUTENÇÃO E SUPORTE TÉCNICO PARA SISTEMA DE TARIFAÇÃO TELEFÔNICA, PRESTADO EM OUTUBRO/2022, CONFORME CONTRATO 17/2017 E 7515/2022-74. VALOR: R$ 1.264,37.</t>
  </si>
  <si>
    <t>189</t>
  </si>
  <si>
    <t>194</t>
  </si>
  <si>
    <t>LIQUIDAÇÃO DA NF 47203, REFERENTE A SERVIÇOS DE EMISSÃO DE PASSAGENS AÉREAS, SOB CONTRATO 19/2019, CONFORME PROCESSO 7595/2022-13. VALOR BRUTO: R$ 9.024,35.</t>
  </si>
  <si>
    <t>47203</t>
  </si>
  <si>
    <t>LIQUIDAÇÃO DA NF 1074, REFERENTE À DEGRAVAÇÃO, SEGUNDO CONTRATO Nº 37/2021, CONFORME PROCESSO 3653/2022-82. VB: R$ 690,00.</t>
  </si>
  <si>
    <t>1074</t>
  </si>
  <si>
    <t>ADA ENGENHARIA, CONSULTORIA, PROJETOS E CERTIFICACOES E</t>
  </si>
  <si>
    <t>LIQUIDAÇÃO DA NF 2873, REFERENTE A MANUTENÇÃO PREVENTIVA DO GRUPO GERADOR, PRESTADO EM OUTUBRO/2022, SOB O CONTRATO 46/2021, CONFORME PROCESSO 7537/2022-62. VALOR BRUTO: R$ 1.753,43.</t>
  </si>
  <si>
    <t>2873</t>
  </si>
  <si>
    <t>ALGAR MULTIMIDIA S/A</t>
  </si>
  <si>
    <t>LIQUIDAÇÃO DA NF 405637596, REFERENTE A SERVIÇOS DE LINK DE INTERNET NO MÊS DE OUTUBRO DE 2022, SOB CONTRATO 23/2019, CONFORME PROCESSO 7616/2022-97. VALOR BRUTO R$ 5.225,14.</t>
  </si>
  <si>
    <t>405637596</t>
  </si>
  <si>
    <t>NEOENERGIA DISTRIBUICAO BRASILIA S.A.</t>
  </si>
  <si>
    <t>LIQUIDAÇÃO DAS FATURAS 5828024 E 5828025, REFERENTES A SERVIÇO DE FORNECIMENTO DE ENERGIA ELÉTRICA NO PERÍODO DE 05/09/2022 A 05/10/2022, CONFORME CONTRATO 09/2018 E PROCESSO 7552/2022-32. VALOR BRUTO: R$ 50.492,30.</t>
  </si>
  <si>
    <t>5828024</t>
  </si>
  <si>
    <t>5828025</t>
  </si>
  <si>
    <t>AMERICA TECNOLOGIA DE INFORMATICA E ELETRO-ELETRONICOS</t>
  </si>
  <si>
    <t>LIQUIDAÇÃO DAS NFS 20449 E 20250, REFERENTES A SUPORTE TÉCNICO EM INFORMÁTICA, SOB O CONTRATO 25/2028, CONFORME PROCESSO 2158/2022-23. VALOR: R$ 2.387,17.</t>
  </si>
  <si>
    <t>20449</t>
  </si>
  <si>
    <t>20450</t>
  </si>
  <si>
    <t>LIQUIDAÇÃO DAS NFS 20452 E 20453, REFERENTES A SUPORTE TÉCNICO EM INFORMÁTICA, SOB O CONTRATO 25/2028, CONFORME PROCESSO 2148/2022-02. VALOR: R$ 13.659,18.</t>
  </si>
  <si>
    <t>20452</t>
  </si>
  <si>
    <t>17/11/2022</t>
  </si>
  <si>
    <t>20453</t>
  </si>
  <si>
    <t>VIP SERVICE CLUB LOCADORA E SERVICOS LTDA</t>
  </si>
  <si>
    <t>LIQUIDAÇÃO DA NF 6609 E DA FATURA 2127, REFERENTES A SERVIÇOS DE TAXIGOV PRESTADOS NO MÊS DE OUTUBRO DE 2022, SOB O CONTRATO 02/2020, CONFORME PROCESSO 7646/2022-20. VALOR BRUTO: R$ 3.821,85.</t>
  </si>
  <si>
    <t>6609</t>
  </si>
  <si>
    <t>FATURA 2127</t>
  </si>
  <si>
    <t>LIQUIDAÇÃO DA NF 47205, REFERENTE A SERVIÇOS DE EMISSÃO DE PASSAGENS AÉREAS, SOB CONTRATO 19/2019, CONFORME PROCESSO 7598/2022-29. VALOR BRUTO: R$ 53.615,02.</t>
  </si>
  <si>
    <t>47205</t>
  </si>
  <si>
    <t>STAR LOCACAO DE SERVICOS GERAIS LTDA</t>
  </si>
  <si>
    <t>LIQUIDAÇÃO DA NF 2065, REFERENTE A AGENCIAMENTO DE SERVIÇOS DE APOIO E ORGANIZAÇÃO DE EVENTOS, SOB CONTRATO 32/2021, CONFORME PROCESSO 7585/2022-80. VALOR BRUTO: R$ 1.827,00.</t>
  </si>
  <si>
    <t>2065</t>
  </si>
  <si>
    <t>LIQUIDAÇÃO DA NF 2070, REFERENTE A AGENCIAMENTO DE SERVIÇOS DE APOIO E ORGANIZAÇÃO DE EVENTOS, SOB CONTRATO 32/2021, CONFORME PROCESSO 7579/2022-48. VALOR BRUTO: R$ 492,00.</t>
  </si>
  <si>
    <t>2070</t>
  </si>
  <si>
    <t>LIQUIDAÇÃO DA NF 2071, REFERENTE A AGENCIAMENTO DE SERVIÇOS DE APOIO E ORGANIZAÇÃO DE EVENTOS, SOB CONTRATO 32/2021, CONFORME PROCESSO 7580/2022-21. VALOR BRUTO: R$ 1.482,00.</t>
  </si>
  <si>
    <t>2071</t>
  </si>
  <si>
    <t>LIQUIDAÇÃO DA NF 46841, REFERENTE A SERVIÇOS DE EMISSÃO DE PASSAGENS AÉREAS, SOB CONTRATO 19/2019, CONFORME PROCESSO 7400/2022-40. VALOR BRUTO: R$ 88.726,31.</t>
  </si>
  <si>
    <t>46841</t>
  </si>
  <si>
    <t>LIQUIDAÇÃO DA NF 2068, REFERENTE A AGENCIAMENTO DE SERVIÇOS DE APOIO E ORGANIZAÇÃO DE EVENTOS, SOB CONTRATO 32/2021, CONFORME PROCESSO 7583/2022-37. VALOR BRUTO: R$ 2.176,00.</t>
  </si>
  <si>
    <t>2068</t>
  </si>
  <si>
    <t>LECTOR TECNOLOGIA EM INFORMATICA LTDA</t>
  </si>
  <si>
    <t>LIQUIDAÇÃO DA NF 10079, REFERENTE A SERVIÇOS DE AMBIENTE VIRTUAL DE APRENDIZAGEM, NO PERÍODO DE OUTUBRO/2022, SOB CONTRATO 16/2021, CONFORME PROCESSO 7665/2022-24. VALOR BRUTO: R$ 1.300,00.</t>
  </si>
  <si>
    <t>10079</t>
  </si>
  <si>
    <t>LIQUIDAÇÃO DA NF 2073, REFERENTE A AGENCIAMENTO DE SERVIÇOS DE APOIO E ORGANIZAÇÃO DE EVENTOS, SOB CONTRATO 32/2021, CONFORME PROCESSO 7002/2022-10. VALOR BRUTO: R$ 492,00.</t>
  </si>
  <si>
    <t>2073</t>
  </si>
  <si>
    <t>COMPANHIA DE SANEAMENTO AMBIENTAL DO DISTRITO FEDERAL</t>
  </si>
  <si>
    <t>LIQUIDAÇÃO DA FATURA 981/2, REFERENTE AO SERVIÇO DE SANEAMENTO (ÁGUA E ESGOTO) NO MÊS DE OUTUBRO DE 2022, SOB CONTRATO 08/2018, CONFORME PROCESSO 7650/2022-05. VALOR BRUTO: R$ 13.057,66.</t>
  </si>
  <si>
    <t>981/2</t>
  </si>
  <si>
    <t>LIQUIDAÇÃO DA NF 2069, REFERENTE A AGENCIAMENTO DE SERVIÇOS DE APOIO E ORGANIZAÇÃO DE EVENTOS, SOB CONTRATO 32/2021, CONFORME PROCESSO 7577/2022-05. VALOR BRUTO: R$ 492,00.</t>
  </si>
  <si>
    <t>2069</t>
  </si>
  <si>
    <t>LIQUIDAÇÃO DA NF 2067, REFERENTE A AGENCIAMENTO DE SERVIÇOS DE APOIO E ORGANIZAÇÃO DE EVENTOS, SOB CONTRATO 32/2021, CONFORME PROCESSO 7575/2022-59. VALOR BRUTO: R$ 1.242,00.</t>
  </si>
  <si>
    <t>2067</t>
  </si>
  <si>
    <t>LIQUIDAÇÃO DA NF 2066, REFERENTE A AGENCIAMENTO DE SERVIÇOS DE APOIO E ORGANIZAÇÃO DE EVENTOS, SOB CONTRATO 32/2021, CONFORME PROCESSO 7574/2022-86. VALOR BRUTO: R$ 492,00.</t>
  </si>
  <si>
    <t>2066</t>
  </si>
  <si>
    <t>LIQUIDAÇÃO DA NF 2072, REFERENTE A AGENCIAMENTO DE SERVIÇOS DE APOIO E ORGANIZAÇÃO DE EVENTOS, SOB CONTRATO 32/2021, CONFORME PROCESSO 7572/2022-43. VALOR BRUTO: R$ 328,00.</t>
  </si>
  <si>
    <t>2072</t>
  </si>
  <si>
    <t>LIQUIDAÇÃO DA NF 2074, REFERENTE A AGENCIAMENTO DE SERVIÇOS DE APOIO E ORGANIZAÇÃO DE EVENTOS, SOB CONTRATO 32/2021, CONFORME PROCESSO 7570/2022-97. VALOR BRUTO: R$ 2.176,00.</t>
  </si>
  <si>
    <t>2074</t>
  </si>
  <si>
    <t>LIQUIDAÇÃO DAS NFS 1081 E 1083, REFERENTE A PROMOÇÃO DE EVENTOS, SOB CONTRATO 31/2021, CONFORME PROCESSO 7134/2022-27. VALOR BRUTO: R$ 440,33.</t>
  </si>
  <si>
    <t>1081</t>
  </si>
  <si>
    <t>1083</t>
  </si>
  <si>
    <t>LIQUIDAÇÃO DA NF 1086, REFERENTE A PROMOÇÃO DE EVENTOS, SOB CONTRATO 31/2021, CONFORME PROCESSO 7675/2022-75. VALOR BRUTO: R$ 712,13.</t>
  </si>
  <si>
    <t>1086</t>
  </si>
  <si>
    <t>LIQUIDAÇÃO DA NF 1087, REFERENTE A PROMOÇÃO DE EVENTOS, SOB CONTRATO 31/2021, CONFORME PROCESSO 6507/2022-27. VALOR BRUTO: R$ 1.508,38.</t>
  </si>
  <si>
    <t>1087</t>
  </si>
  <si>
    <t>ORACLE DO BRASIL SISTEMAS LTDA</t>
  </si>
  <si>
    <t>LIQUIDAÇÃO DAS NFS 28294 E 28298, REFERENTES AO SERVIÇO DE SUPORTE PARA PACOTES DE AJUSTE/CONFIGURAÇÃO (ORACLE TUNING PACK OPTION) E DE DIAGNÓSTICO (ORACLE DIAGNOSTIC PACK OPTION), CONTRATO CNMP 05/2021, PROCESSO 7611/2022-38. VALOR BRUTO: 2.945,97.</t>
  </si>
  <si>
    <t>28294</t>
  </si>
  <si>
    <t>28298</t>
  </si>
  <si>
    <t>IOS INFORMATICA, ORGANIZACAO E SISTEMAS LTDA</t>
  </si>
  <si>
    <t>LIQUIDAÇÃO DA NF 3914, REFERENTE A SERVIÇOS DE COMPUTAÇÃO EM NUVEM AWS PRESTADOS EM OUTUBRO/2022, SOB CONTRATO 26/2021, CONFORME PROCESSO 7592/2022-66. VALOR BRUTO: R$ 4.405,05.</t>
  </si>
  <si>
    <t>3914</t>
  </si>
  <si>
    <t>TAFA ENGENHARIA LTDA</t>
  </si>
  <si>
    <t>LIQUIDAÇÃO DA NF 2662, REFERENTE AOS SERVIÇOS DE MANUTENÇÃO MENSAL E MANUTENÇÃO CORRETIVA DE EQUIPAMENTOS DE CLIMATIZAÇÃO, NO PERÍODO DE OUTUBRO/2022, SOB CONTRATO 16/2020, CONFORME PROCESSO 7662/2022-82. VB: R$ 1.982,74.</t>
  </si>
  <si>
    <t>2662</t>
  </si>
  <si>
    <t>PRODUTIVA SERVICOS OBRAS MANUTENCAO E LOCACAO DE MAO D</t>
  </si>
  <si>
    <t>LIQUIDAÇÃO DA NF 178, REFERENTE AOS SERVIÇOS DE AUXILIAR ADMINISTRATIVO E OUTRAS CATEGORIAS PRESTADOS EM OUTUBRO/2022, SOB O CONTRATO 15/2021, CONFORME PROCESSO 6650/2022-08. VALOR BRUTO: R$ 190.019,47.</t>
  </si>
  <si>
    <t>178</t>
  </si>
  <si>
    <t>MATOS E RANGEL EIRELI</t>
  </si>
  <si>
    <t>LIQUIDAÇÃO DA NF 1411, REFERENTE A SERVIÇOS DE OPERAÇÃO DE ÁUDIO E VÍDEO NO MÊS DE OUTUBRO DE 2022, SOB CONTRATO 06/2022, CONFORME PROCESSO 7451/2022-12. VALOR BRUTO: R$ 62.045,14.</t>
  </si>
  <si>
    <t>1411</t>
  </si>
  <si>
    <t>SERVICO FEDERAL DE PROCESSAMENTO DE DADOS (SERPRO)</t>
  </si>
  <si>
    <t>LIQUIDAÇÃO DA NF 31215, REFERENTE A ACESSO À BASE DE DADOS DA RECEITA FEDERAL, NO PERÍODO DE 21/09/2022 E 20/10/2022, SOB CONTRATO 03/2022, CONFORME PROCESSO 7253/2022-04. VALOR BRUTO: R$ 576,84.</t>
  </si>
  <si>
    <t>31215</t>
  </si>
  <si>
    <t>22/11/2022</t>
  </si>
  <si>
    <t>ALIAH SERVICOS DE COACHING LTDA</t>
  </si>
  <si>
    <t>LIQUIDAÇÃO DA NF 410, REFERENTE A PARTICIPAÇÃO DE UM SERVIDOR NO CURSO - DO CONFLITO À CONEXÃO, NA MODALIDADE À DISTÂNCIA, CONFORME PROCESSO 5548/2022-72. VALOR BRUTO: R$ 2.184,00.</t>
  </si>
  <si>
    <t>410</t>
  </si>
  <si>
    <t>MKS GESTAO DE RESIDUOS LTDA</t>
  </si>
  <si>
    <t>LIQUIDAÇÃO DA NF 1918, REFERENTE A COLETA DE RESÍDUOS SÓLIDOS NO MÊS DE OUTUBRO DE 2022, SOB CONTRATO 22/2020, CONFORME PROCESSO 7290/2022-91. VALOR BRUTO: R$ 1.401,11.</t>
  </si>
  <si>
    <t>1918</t>
  </si>
  <si>
    <t>LIQUIDAÇÃO DA NF 1084, REFERENTE A PROMOÇÃO DE EVENTOS, SOB CONTRATO 31/2021, CONFORME PROCESSO 5147/2022-81. VALOR BRUTO: R$ 4.029,92.</t>
  </si>
  <si>
    <t>1084</t>
  </si>
  <si>
    <t>LIQUIDAÇÃO DA NF 254, REFERENTE A SUPORTE TÉCNICO DE TI NO MÊS DE OUTUBRO DE 2022, SOB CONTRATO 27/2021, CONFORME PROCESSO 6517/2022-88. VALOR BRUTO: R$ 28.195,16.</t>
  </si>
  <si>
    <t>254</t>
  </si>
  <si>
    <t>23/11/2022</t>
  </si>
  <si>
    <t>CLARO S.A.</t>
  </si>
  <si>
    <t>LIQUIDAÇÃO DAS NFS 148226106 E 824103771 REFERENTES A TELEFONIA MÓVEL E INTERNET 3G NO PERIODO DE 02/10/2022 A 01/11/2022, SOB CONTRATO 11/2021, CONFORME PROCESSO 7740/2022-13. VALOR BRUTO R$ 8.329,85.</t>
  </si>
  <si>
    <t>148226106</t>
  </si>
  <si>
    <t>824103771</t>
  </si>
  <si>
    <t>PROCEL EIRELI</t>
  </si>
  <si>
    <t>LIQUIDAÇÃO DA NF 810, REF. AO SERVIÇO DE MANUTENÇÃO PREVENTIVA, CORRETIVA E OPERAÇÃO DO SISTEMA DE AUTOMAÇÃO DE CLIMATIZAÇÃO CENTRAL, EM OUTUBRO/2022, SOB CONTRATO 37/2020, CONFORME PROCESSO 7708/2022-04. VB: R$ 10.150,72.</t>
  </si>
  <si>
    <t>810</t>
  </si>
  <si>
    <t>LIQUIDAÇÃO DA NF 47622, REFERENTE A SERVIÇOS DE EMISSÃO DE PASSAGENS AÉREAS, SOB CONTRATO 19/2019, CONFORME PROCESSO 7753/2022-15. VALOR BRUTO: R$ 66.190,10.</t>
  </si>
  <si>
    <t>47622</t>
  </si>
  <si>
    <t>PORTO SEGURO COMPANHIA DE SEGUROS GERAIS</t>
  </si>
  <si>
    <t>LIQUIDAÇÃO DA APÓLICE 0118.11.57.599-7, REFERENTE A SEGURO PREDIAL NO PERÍODO DE 29/10/2022 A 29/10/2023, CONFORME PROCESSO 7678/2022-38. VALOR BRUTO R$ 5.827,59.</t>
  </si>
  <si>
    <t>0118.11.57.599-7</t>
  </si>
  <si>
    <t>24/11/2022</t>
  </si>
  <si>
    <t>IMUNE DEDETIZADORA EIRELI</t>
  </si>
  <si>
    <t>LIQUIDAÇÃO DA NF 3021, REFERENTE A SERVIÇO DE DEDETIZAÇÃO NA SEDE DO CNMP, CONFORME PROCESSO 7051/2022-15. VALOR BRUTO R$ 1.642,82.</t>
  </si>
  <si>
    <t>3021</t>
  </si>
  <si>
    <t>ALGAR TELECOM S/A</t>
  </si>
  <si>
    <t>LIQUIDAÇÃO DA NF 405782415, REFERENTE A SERVIÇOS DE TELEFONIA FIXA NO MÊS DE AGOSTO DE 2022, SOB CONTRATO 09/2021, CONFORME PROCESSO 7786/2022-32. VALOR BRUTO: R$ 553,19.</t>
  </si>
  <si>
    <t>405782415</t>
  </si>
  <si>
    <t>LIQUIDAÇÃO DA NF 47621, REFERENTE A SERVIÇOS DE EMISSÃO DE PASSAGENS AÉREAS, SOB CONTRATO 19/2019, CONFORME PROCESSO 7752/2022-42. VALOR BRUTO: R$ 12.356,03.</t>
  </si>
  <si>
    <t>47621</t>
  </si>
  <si>
    <t>SCHNEIDER ELECTRIC BRASIL LTDA</t>
  </si>
  <si>
    <t>LIQUIDAÇÃO DAS NFs 64883 E 64885, REF. AO SERVIÇO DE MANUTENÇÃO PREVENTIVA, PREDITIVA E CORRETIVA DA SIAD E DO NOBREAK PREDIAL EM OUTUBRO/2022, SOB O CONTRATO 20/2017, CONFORME PROCESSO 7618/2022-09. VB: R$ 18.857,56.</t>
  </si>
  <si>
    <t>64883</t>
  </si>
  <si>
    <t>64885</t>
  </si>
  <si>
    <t>ESPLANADA SERVICOS TERCEIRIZADOS EIRELI</t>
  </si>
  <si>
    <t>LIQUIDAÇÃO DA NF 919, REFERENTE A PRESTAÇÃO DO SERVIÇO DE CERIMONIALISTA, NO PERÍODO DE 01/10/2022 A 31/10/2022, SOB CONTRATO 13/2022, CONFORME PROCESSO 7488/2022-80. VALOR BRUTO: R$ 30.074,48.</t>
  </si>
  <si>
    <t>919</t>
  </si>
  <si>
    <t>LIQUIDAÇÃO DA NF 47626, REFERENTE A SERVIÇOS DE EMISSÃO DE PASSAGENS AÉREAS, SOB CONTRATO 19/2019, CONFORME PROCESSO 7766/2022-52. VALOR BRUTO: R$ 2.065,36.</t>
  </si>
  <si>
    <t>47626</t>
  </si>
  <si>
    <t>DFTI - COMERCIO E SERVICOS DE INFORMATICA LTDA</t>
  </si>
  <si>
    <t>LIQUIDAÇÃO DA NF 2314, REF. AO SERVIÇO DE ATUALIZAÇÃO DE VERSÃO E SUPORTE TÉCNICO PARA LICENÇAS ANTIVÍRUS, NO PERÍODO DE 15/10/2022 a 14/11/2022, SOB CONTRATO 22/2021, CONFORME PROCESSO 7692/2022-82. VB: R$ 6.137,50.</t>
  </si>
  <si>
    <t>2314</t>
  </si>
  <si>
    <t>LIQUIDAÇÃO DA NF 47737, REFERENTE A SERVIÇOS DE EMISSÃO DE PASSAGENS AÉREAS, SOB CONTRATO 19/2019, CONFORME PROCESSO 7855/2022-74. VALOR BRUTO: R$ 18.543,41.</t>
  </si>
  <si>
    <t>47737</t>
  </si>
  <si>
    <t>LIQUIDAÇÃO DA NF 47736, REFERENTE A SERVIÇOS DE EMISSÃO DE PASSAGENS AÉREAS, SOB CONTRATO 19/2019, CONFORME PROCESSO 7853/2022-31. VALOR BRUTO: R$ 13.309,60.</t>
  </si>
  <si>
    <t>47736</t>
  </si>
  <si>
    <t>FAST HELP INFORMATICA LTDA</t>
  </si>
  <si>
    <t>LIQUIDAÇÃO DA NF 3439, REFERENTE AO SERVIÇO DE SEGURANÇA DE PERÍMETRO, NO PERÍODO DE 01/10/2022 A 31/10/2022, SOB CONTRATO 30/2021, CONFORME PROCESSO 7514/2022-38. VALOR BRUTO: R$ 39.200,00.</t>
  </si>
  <si>
    <t>3439</t>
  </si>
  <si>
    <t>ERALDO PERES DA SILVA EIRELI</t>
  </si>
  <si>
    <t>LIQUIDAÇÃO DA NF 192, REFERENTE A SERVIÇO DE FOTOGRAFIA PRESTADO EM OUTUBRO/2022, SOB CONTRATO 01/2018, CONFORME PROCESSO 7522/2022-42. VALOR BRUTO: R$ 14.397,27.</t>
  </si>
  <si>
    <t>192</t>
  </si>
  <si>
    <t>INTERAGI TECNOLOGIA LTDA</t>
  </si>
  <si>
    <t>LIQUIDAÇÃO DA NF 6834, REFERENTES A MANUTENÇÃO DO PORTAL DO CNMP, EM OUTUBRO/2022, SOB O CONTRATO 23/2017, CONFORME PROCESSO 7745/2022-64. VALOR: R$ 1.536,25.</t>
  </si>
  <si>
    <t>6834</t>
  </si>
  <si>
    <t>CAP PAISAGISMO URBANISMO E COMERCIO EIRELI</t>
  </si>
  <si>
    <t>LIQUIDAÇÃO DAS NF 664 e 666, REFERENTES A SERVIÇOS DE MANUTENÇÃO DO NOVO LOTE DO CNMP, SOB O CONTRATO 07/2022, CONFORME PROCESSO 7790/2022-21. VB: R$ 10.681,50.</t>
  </si>
  <si>
    <t>664</t>
  </si>
  <si>
    <t>666</t>
  </si>
  <si>
    <t>LIQUIDAÇÃO DA NF 1091, REFERENTE A PROMOÇÃO DE EVENTOS, SOB CONTRATO 31/2021, CONFORME PROCESSO 3355/2022-91. VALOR BRUTO: R$ 647,93.</t>
  </si>
  <si>
    <t>1091</t>
  </si>
  <si>
    <t>VERTICAL EMPRESA DE VIGILANCIA EIRELI</t>
  </si>
  <si>
    <t>LIQUIDAÇÃO DA NF 1941, REFERENTE À PRESTAÇÃO DE SERVIÇO DE VIGILÂNCIA ARMADA E DESARMADA NO MÊS DE OUTUBRO DE 2022, SOB CONTRATO 33/2021, CONFORME PROCESSO 6721/2022-66. VALOR BRUTO: R$ 187.257,20.</t>
  </si>
  <si>
    <t>1941</t>
  </si>
  <si>
    <t>LIQUIDAÇÃO DA NF 47625, REFERENTE A SERVIÇOS DE EMISSÃO DE PASSAGENS AÉREAS, SOB CONTRATO 19/2019, CONFORME PROCESSO 7765/2022-79. VALOR BRUTO: R$ 1.659,78.</t>
  </si>
  <si>
    <t>47625</t>
  </si>
  <si>
    <t>CENTRO DE INTEGRACAO EMPRESA ESCOLA CIE E</t>
  </si>
  <si>
    <t>LIQUIDAÇÃO DA NF 148501, REFERENTE A SERVIÇO DE AGENCIAMENTO DE INTEGRAÇÃO PARA OPERACIONALIZAÇÃO DO PROGRAMA DE ESTÁGIO DO CNMP, EM SETEMBRO/2022, SOB CONTRATO 39/2021, CONFORME PROCESSO 7788/2022-54. VALOR BRUTO: 891,00.</t>
  </si>
  <si>
    <t>148501</t>
  </si>
  <si>
    <t>LIQUIDAÇÃO DA NF 262, REFERENTE A SUPORTE TÉCNICO DE TI - REAJUSTE, SOB CONTRATO 27/2021, CONFORME PROCESSO 7154/2022-58. VALOR BRUTO: R$ 7.203,89.</t>
  </si>
  <si>
    <t>262</t>
  </si>
  <si>
    <t>LIQUIDAÇÃO DA NF 47735, REFERENTE A SERVIÇOS DE EMISSÃO DE PASSAGENS AÉREAS, SOB CONTRATO 19/2019, CONFORME PROCESSO 7852/2022-58. VALOR BRUTO: R$ 10.159,01.</t>
  </si>
  <si>
    <t>47735</t>
  </si>
  <si>
    <t>FUMANCHU CHAVES E SEGURANCA ELETRONICA - EIRELI</t>
  </si>
  <si>
    <t>LIQUIDAÇÃO DA NF 26673, REFERENTE A SERVIÇOS DE CHAVEIRO, EM NOVEMBRO/2022, CONFORME PROCESSO 1183/2022-18. VALOR BRUTO: R$ 606,00.</t>
  </si>
  <si>
    <t>26673</t>
  </si>
  <si>
    <t>LIQUIDAÇÃO DA NF 47623, REFERENTE A SERVIÇOS DE EMISSÃO DE PASSAGENS AÉREAS, SOB CONTRATO 19/2019, CONFORME PROCESSO 7759/2022-47. VALOR BRUTO: R$ 5.316,32.</t>
  </si>
  <si>
    <t>47623</t>
  </si>
  <si>
    <t>HUMANAS PRESTADORAS DE SERVICOS LTDA</t>
  </si>
  <si>
    <t>LIQUIDAÇÃO DA NF 185173, REFERENTE AOS SERVIÇOS DE LIMPEZA E CONSERVAÇÃO PRESTADOS EM OUTUBRO/2022, SOB O CONTRATO 13/2019, CONFORME PROCESSO 6646/2022-19. VALOR BRUTO: R$ 74.478,10.</t>
  </si>
  <si>
    <t>184173</t>
  </si>
  <si>
    <t>LIQUIDAÇÃO DA NF 47624, REFERENTE A SERVIÇOS DE EMISSÃO DE PASSAGENS AÉREAS, SOB CONTRATO 19/2019, CONFORME PROCESSO 7762/2022-63. VALOR BRUTO: R$ 62.432,93.</t>
  </si>
  <si>
    <t>47624</t>
  </si>
  <si>
    <t>01/12/2022</t>
  </si>
  <si>
    <t>BRS SUPRIMENTOS CORPORATIVOS S/A</t>
  </si>
  <si>
    <t>LIQUIDAÇÃO DA NF 20221857, REFERENTE AOS SERVIÇOS DE ALMOXARIFADO VIRTUAL EM OUTUBRO DE 2022, SOB CONTRATO 43/2021, CONFORME PROCESSO 7649/2022-98. VALOR BRUTO: R$ 2.607,73.</t>
  </si>
  <si>
    <t>20221857</t>
  </si>
  <si>
    <t>LIQUIDAÇÃO DAS NFS 28322 E 28323, REFERENTES AO SERVIÇO DE SUPORTE PARA PACOTES DE AJUSTE/CONFIGURAÇÃO (ORACLE TUNING PACK OPTION) E DE DIAGNÓSTICO (ORACLE DIAGNOSTIC PACK OPTION), CONTRATO CNMP 21/2021, PROCESSO 7667/2022-78. VALOR BRUTO: R$ 14.825,31.</t>
  </si>
  <si>
    <t>28322</t>
  </si>
  <si>
    <t>28323</t>
  </si>
  <si>
    <t>OSM CONSULTORIA E SISTEMAS LTDA</t>
  </si>
  <si>
    <t>LIQUIDAÇÃO DA NF 2010, REF. AO SERV. DE MANUTENÇÃO E ATUALIZAÇÃO DE VERSÃO DO SOFTWARE DE GESTÃO DE PESSOAS (MENTORH) PRESTADO EM NOVEMBRO/2022, SOB O CONTRATO 02/2019, CONFORME PROCESSO 8046/2022-37. VB: R$ 29.530,30.</t>
  </si>
  <si>
    <t>2010</t>
  </si>
  <si>
    <t>02/12/2022</t>
  </si>
  <si>
    <t>GREEN HOUSE SERVICOS DE LOCACAO DE MAO DE OBRA LTDA</t>
  </si>
  <si>
    <t>LIQUIDAÇÃO DA NF 3591, REFERENTE AOS SERVIÇOS DE GARÇONARIA E COPEIRAGEM PRESTADOS EM OUTUBRO/2022, SOB CONTRATO 01/2022, CONFORME PROCESSO 6651/2022-78. VALOR BRUTO: R$ 59.154,53.</t>
  </si>
  <si>
    <t>3591</t>
  </si>
  <si>
    <t>MAPDATA-TECNOLOGIA,INFORMATICA E COMERCIO LTDA</t>
  </si>
  <si>
    <t>LIQUIDAÇÃO DA NF 8470, REFERENTE A PRESTAÇÃO DE SERVIÇO DE ASSINATURA DE BANCO DE IMAGENS PARA DOWNLOAD DE FOTOS, IMAGENS E ILUSTRAÇÕES, ALÉM DE VÍDEOS E ÁUDIOS PARA USO IRRESTRITO NOS MATERIAIS DO CNMP, COM ACESSO DE 12 MESES, CONFORME PROCESSO 3920/2022-05. VALOR BRUTO: R$ 12.627,20.</t>
  </si>
  <si>
    <t>8470</t>
  </si>
  <si>
    <t>05/12/2022</t>
  </si>
  <si>
    <t>PERSONNALITE SOLUCOES ADMINISTRATIVAS EIRELI</t>
  </si>
  <si>
    <t>LIQUIDAÇÃO DA NF 882, REFERENTE AOS SERVIÇOS DE DESIGN GRÁFICO E REVISÃO DE TEXTO, NO PERÍODO DE OUTUBRO DE 2022, SOB CONTRATO 14/2022, CONFORME PROCESSO 7528/2022-74. VALOR BRUTO: R$ 62.941,49.</t>
  </si>
  <si>
    <t>882</t>
  </si>
  <si>
    <t>06/12/2022</t>
  </si>
  <si>
    <t>ONE CURSOS - TREINAMENTO, DESENVOLVIMENTO E CAPACITACA</t>
  </si>
  <si>
    <t>LIQUIDAÇÃO DA NF 5580, REFERENTE A TREINAMENTO EXTERNO, CONFORME PROCESSO 6420/2022-19. VALOR BRUTO R$ 2.980,00.</t>
  </si>
  <si>
    <t>5580</t>
  </si>
  <si>
    <t>GRAFICA E EDITORA MOVIMENTO LTDA</t>
  </si>
  <si>
    <t>LIQUIDAÇÃO DA NF 18667, REFERENTE A SERVIÇOS GRÁFICOS, SOB CONTRATO 09/2022, CONFORME PROCESSO 6350/2022-84. VALOR BRUTO: R$ 689,57.</t>
  </si>
  <si>
    <t>18667</t>
  </si>
  <si>
    <t>LIQUIDAÇÃO DA NF 18252, REFERENTE A SERVIÇOS GRÁFICOS, SOB CONTRATO 09/2022, CONFORME PROCESSO 6288/2022-12. VALOR BRUTO: R$ 17.548,53.</t>
  </si>
  <si>
    <t>18252</t>
  </si>
  <si>
    <t>LIQUIDAÇÃO DA NF 48029, REFERENTE A SERVIÇOS DE EMISSÃO DE PASSAGENS AÉREAS, SOB CONTRATO 19/2019, CONFORME PROCESSO 7997/2022-23. VALOR BRUTO: R$ 25.462,10.</t>
  </si>
  <si>
    <t>48029</t>
  </si>
  <si>
    <t>14/12/2022</t>
  </si>
  <si>
    <t>35</t>
  </si>
  <si>
    <t>38</t>
  </si>
  <si>
    <t>39</t>
  </si>
  <si>
    <t>40</t>
  </si>
  <si>
    <t>43</t>
  </si>
  <si>
    <t>44</t>
  </si>
  <si>
    <t>45</t>
  </si>
  <si>
    <t>46</t>
  </si>
  <si>
    <t>RESTOS A PAGAR PROCESSADOS INSCRITOS</t>
  </si>
  <si>
    <t>RESTOS A PAGAR PROCESSADOS PAGOS</t>
  </si>
  <si>
    <t>RESTOS A PAGAR PROCESSADOS A PAGAR</t>
  </si>
  <si>
    <t>RESTOS A PAGAR NAO PROCESSADOS INSCRITOS</t>
  </si>
  <si>
    <t>RESTOS A PAGAR NAO PROCESSADOS CANCELADOS</t>
  </si>
  <si>
    <t>RESTOS A PAGAR NAO PROCESSADOS A LIQUIDAR</t>
  </si>
  <si>
    <t>RESTOS A PAGAR NAO PROCESSADOS LIQUIDADOS</t>
  </si>
  <si>
    <t>RESTOS A PAGAR NAO PROCES. LIQUIDADOS A PAGAR</t>
  </si>
  <si>
    <t>RESTOS A PAGAR NAO PROCESSADOS PAGOS</t>
  </si>
  <si>
    <t>6.1.5.4. Ordem Cronológica de Pagamentos de Realização de Obras</t>
  </si>
  <si>
    <t>*Não houve pagamentos de obras em novembro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</si>
</sst>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0&quot;.&quot;000&quot;.&quot;000&quot;/&quot;0000&quot;-&quot;00"/>
    <numFmt numFmtId="165" formatCode="#,##0_ ;\-#,##0\ "/>
  </numFmts>
  <fonts count="4">
    <font>
      <sz val="10"/>
      <color rgb="FF000000"/>
      <name val="Arial"/>
    </font>
    <font>
      <b/>
      <sz val="14"/>
      <color rgb="FF808080"/>
      <name val="Arial1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14" fontId="3" fillId="4" borderId="3" xfId="0" applyNumberFormat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A2FB7-E046-474D-896C-A5B4D730F02E}">
  <dimension ref="A1:J15"/>
  <sheetViews>
    <sheetView workbookViewId="0">
      <selection activeCell="B9" sqref="B9:J9"/>
    </sheetView>
  </sheetViews>
  <sheetFormatPr defaultRowHeight="13.2"/>
  <cols>
    <col min="1" max="1" width="23.33203125" customWidth="1"/>
    <col min="2" max="2" width="8.33203125" customWidth="1"/>
    <col min="3" max="3" width="18.33203125" customWidth="1"/>
    <col min="4" max="4" width="28.6640625" customWidth="1"/>
    <col min="5" max="5" width="41" customWidth="1"/>
    <col min="6" max="10" width="16" customWidth="1"/>
  </cols>
  <sheetData>
    <row r="1" spans="1:10" ht="17.399999999999999">
      <c r="A1" s="1" t="s">
        <v>0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66">
      <c r="A5" s="7" t="s">
        <v>12</v>
      </c>
      <c r="B5" s="8">
        <v>1</v>
      </c>
      <c r="C5" s="9">
        <v>5340639000130</v>
      </c>
      <c r="D5" s="10" t="s">
        <v>13</v>
      </c>
      <c r="E5" s="10" t="s">
        <v>14</v>
      </c>
      <c r="F5" s="11" t="s">
        <v>15</v>
      </c>
      <c r="G5" s="12">
        <v>44873</v>
      </c>
      <c r="H5" s="11" t="s">
        <v>17</v>
      </c>
      <c r="I5" s="11"/>
      <c r="J5" s="11">
        <v>6330.05</v>
      </c>
    </row>
    <row r="6" spans="1:10" ht="52.8">
      <c r="A6" s="7" t="s">
        <v>12</v>
      </c>
      <c r="B6" s="8">
        <v>2</v>
      </c>
      <c r="C6" s="9">
        <v>65149197000251</v>
      </c>
      <c r="D6" s="10" t="s">
        <v>18</v>
      </c>
      <c r="E6" s="10" t="s">
        <v>19</v>
      </c>
      <c r="F6" s="11" t="s">
        <v>20</v>
      </c>
      <c r="G6" s="12">
        <v>44875</v>
      </c>
      <c r="H6" s="11" t="s">
        <v>22</v>
      </c>
      <c r="I6" s="11"/>
      <c r="J6" s="11">
        <v>230600</v>
      </c>
    </row>
    <row r="7" spans="1:10" ht="52.8">
      <c r="A7" s="7" t="s">
        <v>12</v>
      </c>
      <c r="B7" s="8">
        <v>3</v>
      </c>
      <c r="C7" s="9">
        <v>3619767000515</v>
      </c>
      <c r="D7" s="10" t="s">
        <v>27</v>
      </c>
      <c r="E7" s="10" t="s">
        <v>28</v>
      </c>
      <c r="F7" s="11" t="s">
        <v>29</v>
      </c>
      <c r="G7" s="12">
        <v>44893</v>
      </c>
      <c r="H7" s="11" t="s">
        <v>31</v>
      </c>
      <c r="I7" s="11"/>
      <c r="J7" s="11">
        <v>5346</v>
      </c>
    </row>
    <row r="8" spans="1:10" ht="39.6">
      <c r="A8" s="7" t="s">
        <v>12</v>
      </c>
      <c r="B8" s="8">
        <v>4</v>
      </c>
      <c r="C8" s="9">
        <v>17722651000198</v>
      </c>
      <c r="D8" s="10" t="s">
        <v>23</v>
      </c>
      <c r="E8" s="10" t="s">
        <v>24</v>
      </c>
      <c r="F8" s="11" t="s">
        <v>25</v>
      </c>
      <c r="G8" s="12">
        <v>44894</v>
      </c>
      <c r="H8" s="11" t="s">
        <v>26</v>
      </c>
      <c r="I8" s="11"/>
      <c r="J8" s="11">
        <v>3500</v>
      </c>
    </row>
    <row r="9" spans="1:10" ht="18" customHeight="1">
      <c r="A9" s="13" t="s">
        <v>32</v>
      </c>
      <c r="B9" s="19" t="s">
        <v>33</v>
      </c>
      <c r="C9" s="19"/>
      <c r="D9" s="19"/>
      <c r="E9" s="19"/>
      <c r="F9" s="19"/>
      <c r="G9" s="19"/>
      <c r="H9" s="19"/>
      <c r="I9" s="19"/>
      <c r="J9" s="19"/>
    </row>
    <row r="10" spans="1:10" ht="18" customHeight="1">
      <c r="A10" s="13" t="s">
        <v>34</v>
      </c>
      <c r="B10" s="20">
        <v>45139</v>
      </c>
      <c r="C10" s="21"/>
      <c r="D10" s="21"/>
      <c r="E10" s="21"/>
      <c r="F10" s="21"/>
      <c r="G10" s="21"/>
      <c r="H10" s="21"/>
      <c r="I10" s="21"/>
      <c r="J10" s="21"/>
    </row>
    <row r="11" spans="1:10" ht="18" customHeight="1">
      <c r="A11" s="14"/>
    </row>
    <row r="12" spans="1:10" ht="18" customHeight="1">
      <c r="A12" s="14"/>
    </row>
    <row r="13" spans="1:10" ht="18" customHeight="1">
      <c r="A13" s="14"/>
    </row>
    <row r="14" spans="1:10" ht="18" customHeight="1">
      <c r="A14" s="14"/>
    </row>
    <row r="15" spans="1:10" ht="18" customHeight="1">
      <c r="A15" s="15"/>
    </row>
  </sheetData>
  <sortState xmlns:xlrd2="http://schemas.microsoft.com/office/spreadsheetml/2017/richdata2" ref="A5:J8">
    <sortCondition ref="G5:G8"/>
  </sortState>
  <mergeCells count="2">
    <mergeCell ref="B9:J9"/>
    <mergeCell ref="B10:J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3101A-A242-48A2-BFC2-18522B774D9E}">
  <dimension ref="A1:J13"/>
  <sheetViews>
    <sheetView workbookViewId="0">
      <selection activeCell="C33" sqref="C33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0" width="16" customWidth="1"/>
  </cols>
  <sheetData>
    <row r="1" spans="1:10" ht="17.399999999999999">
      <c r="A1" s="1" t="s">
        <v>35</v>
      </c>
    </row>
    <row r="2" spans="1:10" ht="17.399999999999999">
      <c r="A2" s="1"/>
    </row>
    <row r="3" spans="1:10">
      <c r="A3" s="2" t="str">
        <f>"Mês de referência: "&amp;A5&amp;"/2022"</f>
        <v>Mês de referência: Novembro/2022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39.6">
      <c r="A5" s="7" t="s">
        <v>12</v>
      </c>
      <c r="B5" s="8">
        <v>1</v>
      </c>
      <c r="C5" s="9">
        <v>23291920000101</v>
      </c>
      <c r="D5" s="10" t="s">
        <v>36</v>
      </c>
      <c r="E5" s="10" t="s">
        <v>37</v>
      </c>
      <c r="F5" s="8" t="s">
        <v>38</v>
      </c>
      <c r="G5" s="12" t="s">
        <v>39</v>
      </c>
      <c r="H5" s="11" t="s">
        <v>16</v>
      </c>
      <c r="I5" s="11"/>
      <c r="J5" s="11">
        <v>2519.91</v>
      </c>
    </row>
    <row r="6" spans="1:10" ht="52.8">
      <c r="A6" s="7" t="str">
        <f>$A$5</f>
        <v>Novembro</v>
      </c>
      <c r="B6" s="8">
        <v>2</v>
      </c>
      <c r="C6" s="9">
        <v>7432517000107</v>
      </c>
      <c r="D6" s="10" t="s">
        <v>40</v>
      </c>
      <c r="E6" s="10" t="s">
        <v>41</v>
      </c>
      <c r="F6" s="8" t="s">
        <v>42</v>
      </c>
      <c r="G6" s="12" t="s">
        <v>43</v>
      </c>
      <c r="H6" s="11" t="s">
        <v>44</v>
      </c>
      <c r="I6" s="11"/>
      <c r="J6" s="11">
        <v>14864.14</v>
      </c>
    </row>
    <row r="7" spans="1:10" ht="18" customHeight="1">
      <c r="A7" s="13" t="s">
        <v>32</v>
      </c>
      <c r="B7" s="19" t="s">
        <v>33</v>
      </c>
      <c r="C7" s="19"/>
      <c r="D7" s="19"/>
      <c r="E7" s="19"/>
      <c r="F7" s="19"/>
      <c r="G7" s="19"/>
      <c r="H7" s="19"/>
      <c r="I7" s="19"/>
      <c r="J7" s="19"/>
    </row>
    <row r="8" spans="1:10" ht="18" customHeight="1">
      <c r="A8" s="13" t="s">
        <v>34</v>
      </c>
      <c r="B8" s="20">
        <v>45139</v>
      </c>
      <c r="C8" s="21"/>
      <c r="D8" s="21"/>
      <c r="E8" s="21"/>
      <c r="F8" s="21"/>
      <c r="G8" s="21"/>
      <c r="H8" s="21"/>
      <c r="I8" s="21"/>
      <c r="J8" s="21"/>
    </row>
    <row r="9" spans="1:10" ht="18" customHeight="1">
      <c r="A9" s="14"/>
    </row>
    <row r="10" spans="1:10" ht="18" customHeight="1">
      <c r="A10" s="14"/>
    </row>
    <row r="11" spans="1:10" ht="18" customHeight="1">
      <c r="A11" s="14"/>
    </row>
    <row r="12" spans="1:10" ht="18" customHeight="1">
      <c r="A12" s="14"/>
    </row>
    <row r="13" spans="1:10" ht="18" customHeight="1">
      <c r="A13" s="15"/>
    </row>
  </sheetData>
  <mergeCells count="2">
    <mergeCell ref="B7:J7"/>
    <mergeCell ref="B8:J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FB232-7048-4D0E-B8F3-2CA9B95A73BA}">
  <dimension ref="A1:J124"/>
  <sheetViews>
    <sheetView tabSelected="1" workbookViewId="0">
      <selection activeCell="C121" sqref="C121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0" width="16" customWidth="1"/>
  </cols>
  <sheetData>
    <row r="1" spans="1:10" ht="17.399999999999999">
      <c r="A1" s="1" t="s">
        <v>45</v>
      </c>
    </row>
    <row r="2" spans="1:10" ht="17.399999999999999">
      <c r="A2" s="1"/>
    </row>
    <row r="3" spans="1:10">
      <c r="A3" s="2" t="s">
        <v>46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39.6">
      <c r="A5" s="7" t="s">
        <v>12</v>
      </c>
      <c r="B5" s="8">
        <v>1</v>
      </c>
      <c r="C5" s="9">
        <v>7340993000190</v>
      </c>
      <c r="D5" s="10" t="s">
        <v>47</v>
      </c>
      <c r="E5" s="10" t="s">
        <v>48</v>
      </c>
      <c r="F5" s="8" t="s">
        <v>49</v>
      </c>
      <c r="G5" s="12">
        <v>44868</v>
      </c>
      <c r="H5" s="11" t="s">
        <v>16</v>
      </c>
      <c r="I5" s="11"/>
      <c r="J5" s="11">
        <v>11332.06</v>
      </c>
    </row>
    <row r="6" spans="1:10" ht="52.8">
      <c r="A6" s="7" t="s">
        <v>12</v>
      </c>
      <c r="B6" s="8">
        <v>2</v>
      </c>
      <c r="C6" s="9">
        <v>76659820000151</v>
      </c>
      <c r="D6" s="10" t="s">
        <v>53</v>
      </c>
      <c r="E6" s="10" t="s">
        <v>54</v>
      </c>
      <c r="F6" s="8" t="s">
        <v>55</v>
      </c>
      <c r="G6" s="12">
        <v>44868</v>
      </c>
      <c r="H6" s="11" t="s">
        <v>16</v>
      </c>
      <c r="I6" s="11"/>
      <c r="J6" s="11">
        <v>723.87</v>
      </c>
    </row>
    <row r="7" spans="1:10" ht="39.6">
      <c r="A7" s="7" t="s">
        <v>12</v>
      </c>
      <c r="B7" s="8">
        <v>3</v>
      </c>
      <c r="C7" s="9">
        <v>17694376000146</v>
      </c>
      <c r="D7" s="10" t="s">
        <v>59</v>
      </c>
      <c r="E7" s="10" t="s">
        <v>60</v>
      </c>
      <c r="F7" s="8" t="s">
        <v>61</v>
      </c>
      <c r="G7" s="12">
        <v>44868</v>
      </c>
      <c r="H7" s="11" t="s">
        <v>16</v>
      </c>
      <c r="I7" s="11"/>
      <c r="J7" s="11">
        <v>7466.97</v>
      </c>
    </row>
    <row r="8" spans="1:10" ht="52.8">
      <c r="A8" s="7" t="s">
        <v>12</v>
      </c>
      <c r="B8" s="8">
        <v>4</v>
      </c>
      <c r="C8" s="9">
        <v>5468417000105</v>
      </c>
      <c r="D8" s="10" t="s">
        <v>62</v>
      </c>
      <c r="E8" s="10" t="s">
        <v>63</v>
      </c>
      <c r="F8" s="8" t="s">
        <v>64</v>
      </c>
      <c r="G8" s="12">
        <v>44868</v>
      </c>
      <c r="H8" s="11" t="s">
        <v>16</v>
      </c>
      <c r="I8" s="11"/>
      <c r="J8" s="11">
        <v>761.75</v>
      </c>
    </row>
    <row r="9" spans="1:10" ht="52.8">
      <c r="A9" s="7" t="s">
        <v>12</v>
      </c>
      <c r="B9" s="8">
        <v>5</v>
      </c>
      <c r="C9" s="9">
        <v>7648642000140</v>
      </c>
      <c r="D9" s="10" t="s">
        <v>65</v>
      </c>
      <c r="E9" s="10" t="s">
        <v>66</v>
      </c>
      <c r="F9" s="8" t="s">
        <v>67</v>
      </c>
      <c r="G9" s="12">
        <v>44868</v>
      </c>
      <c r="H9" s="11" t="s">
        <v>16</v>
      </c>
      <c r="I9" s="11"/>
      <c r="J9" s="11">
        <v>12650</v>
      </c>
    </row>
    <row r="10" spans="1:10" ht="52.8">
      <c r="A10" s="7" t="s">
        <v>12</v>
      </c>
      <c r="B10" s="8">
        <v>6</v>
      </c>
      <c r="C10" s="16">
        <v>7648642000140</v>
      </c>
      <c r="D10" s="10" t="s">
        <v>65</v>
      </c>
      <c r="E10" s="10" t="s">
        <v>66</v>
      </c>
      <c r="F10" s="8" t="s">
        <v>68</v>
      </c>
      <c r="G10" s="12">
        <v>44868</v>
      </c>
      <c r="H10" s="11" t="s">
        <v>16</v>
      </c>
      <c r="I10" s="11"/>
      <c r="J10" s="11">
        <v>200</v>
      </c>
    </row>
    <row r="11" spans="1:10" ht="52.8">
      <c r="A11" s="7" t="s">
        <v>12</v>
      </c>
      <c r="B11" s="8">
        <v>7</v>
      </c>
      <c r="C11" s="16">
        <v>24936973000103</v>
      </c>
      <c r="D11" s="10" t="s">
        <v>69</v>
      </c>
      <c r="E11" s="10" t="s">
        <v>70</v>
      </c>
      <c r="F11" s="8" t="s">
        <v>71</v>
      </c>
      <c r="G11" s="12">
        <v>44868</v>
      </c>
      <c r="H11" s="11" t="s">
        <v>16</v>
      </c>
      <c r="I11" s="11"/>
      <c r="J11" s="11">
        <v>20092.5</v>
      </c>
    </row>
    <row r="12" spans="1:10" ht="52.8">
      <c r="A12" s="7" t="s">
        <v>12</v>
      </c>
      <c r="B12" s="8">
        <v>8</v>
      </c>
      <c r="C12" s="16">
        <v>24936973000103</v>
      </c>
      <c r="D12" s="10" t="s">
        <v>69</v>
      </c>
      <c r="E12" s="10" t="s">
        <v>72</v>
      </c>
      <c r="F12" s="8" t="s">
        <v>73</v>
      </c>
      <c r="G12" s="12">
        <v>44868</v>
      </c>
      <c r="H12" s="11" t="s">
        <v>16</v>
      </c>
      <c r="I12" s="11"/>
      <c r="J12" s="11">
        <v>14.1</v>
      </c>
    </row>
    <row r="13" spans="1:10" ht="39.6">
      <c r="A13" s="7" t="s">
        <v>12</v>
      </c>
      <c r="B13" s="8">
        <v>9</v>
      </c>
      <c r="C13" s="16">
        <v>7340993000190</v>
      </c>
      <c r="D13" s="10" t="s">
        <v>47</v>
      </c>
      <c r="E13" s="10" t="s">
        <v>74</v>
      </c>
      <c r="F13" s="8" t="s">
        <v>75</v>
      </c>
      <c r="G13" s="12">
        <v>44868</v>
      </c>
      <c r="H13" s="11" t="s">
        <v>76</v>
      </c>
      <c r="I13" s="11"/>
      <c r="J13" s="11">
        <v>7353.78</v>
      </c>
    </row>
    <row r="14" spans="1:10" ht="39.6">
      <c r="A14" s="7" t="s">
        <v>12</v>
      </c>
      <c r="B14" s="8">
        <v>10</v>
      </c>
      <c r="C14" s="16">
        <v>7340993000190</v>
      </c>
      <c r="D14" s="10" t="s">
        <v>47</v>
      </c>
      <c r="E14" s="10" t="s">
        <v>89</v>
      </c>
      <c r="F14" s="8" t="s">
        <v>90</v>
      </c>
      <c r="G14" s="12">
        <v>44868</v>
      </c>
      <c r="H14" s="11" t="s">
        <v>76</v>
      </c>
      <c r="I14" s="11"/>
      <c r="J14" s="11">
        <v>139725.34</v>
      </c>
    </row>
    <row r="15" spans="1:10" ht="79.2">
      <c r="A15" s="7" t="s">
        <v>12</v>
      </c>
      <c r="B15" s="8">
        <v>11</v>
      </c>
      <c r="C15" s="16">
        <v>4198254000117</v>
      </c>
      <c r="D15" s="10" t="s">
        <v>94</v>
      </c>
      <c r="E15" s="10" t="s">
        <v>95</v>
      </c>
      <c r="F15" s="8" t="s">
        <v>96</v>
      </c>
      <c r="G15" s="12">
        <v>44868</v>
      </c>
      <c r="H15" s="11" t="s">
        <v>21</v>
      </c>
      <c r="I15" s="11"/>
      <c r="J15" s="11">
        <v>164347</v>
      </c>
    </row>
    <row r="16" spans="1:10" ht="39.6">
      <c r="A16" s="7" t="s">
        <v>12</v>
      </c>
      <c r="B16" s="8">
        <v>12</v>
      </c>
      <c r="C16" s="16">
        <v>7340993000190</v>
      </c>
      <c r="D16" s="10" t="s">
        <v>47</v>
      </c>
      <c r="E16" s="10" t="s">
        <v>161</v>
      </c>
      <c r="F16" s="8" t="s">
        <v>162</v>
      </c>
      <c r="G16" s="12">
        <v>44868</v>
      </c>
      <c r="H16" s="11" t="s">
        <v>22</v>
      </c>
      <c r="I16" s="11"/>
      <c r="J16" s="11">
        <v>88726.31</v>
      </c>
    </row>
    <row r="17" spans="1:10" ht="39.6">
      <c r="A17" s="7" t="s">
        <v>12</v>
      </c>
      <c r="B17" s="8">
        <v>13</v>
      </c>
      <c r="C17" s="16">
        <v>8220275000142</v>
      </c>
      <c r="D17" s="10" t="s">
        <v>320</v>
      </c>
      <c r="E17" s="10" t="s">
        <v>323</v>
      </c>
      <c r="F17" s="17" t="s">
        <v>324</v>
      </c>
      <c r="G17" s="12">
        <v>44868</v>
      </c>
      <c r="H17" s="11" t="s">
        <v>26</v>
      </c>
      <c r="I17" s="11"/>
      <c r="J17" s="11">
        <v>17548.53</v>
      </c>
    </row>
    <row r="18" spans="1:10" ht="39.6">
      <c r="A18" s="7" t="s">
        <v>12</v>
      </c>
      <c r="B18" s="8">
        <v>14</v>
      </c>
      <c r="C18" s="9">
        <v>24931123000104</v>
      </c>
      <c r="D18" s="10" t="s">
        <v>50</v>
      </c>
      <c r="E18" s="10" t="s">
        <v>51</v>
      </c>
      <c r="F18" s="8" t="s">
        <v>52</v>
      </c>
      <c r="G18" s="12">
        <v>44869</v>
      </c>
      <c r="H18" s="11" t="s">
        <v>16</v>
      </c>
      <c r="I18" s="11"/>
      <c r="J18" s="11">
        <v>1873.61</v>
      </c>
    </row>
    <row r="19" spans="1:10" ht="52.8">
      <c r="A19" s="7" t="s">
        <v>12</v>
      </c>
      <c r="B19" s="8">
        <v>15</v>
      </c>
      <c r="C19" s="9">
        <v>16619765000144</v>
      </c>
      <c r="D19" s="10" t="s">
        <v>56</v>
      </c>
      <c r="E19" s="10" t="s">
        <v>57</v>
      </c>
      <c r="F19" s="8" t="s">
        <v>58</v>
      </c>
      <c r="G19" s="12">
        <v>44869</v>
      </c>
      <c r="H19" s="11" t="s">
        <v>16</v>
      </c>
      <c r="I19" s="11"/>
      <c r="J19" s="11">
        <v>1916.66</v>
      </c>
    </row>
    <row r="20" spans="1:10" ht="39.6">
      <c r="A20" s="7" t="s">
        <v>12</v>
      </c>
      <c r="B20" s="8">
        <v>16</v>
      </c>
      <c r="C20" s="16">
        <v>85240869000166</v>
      </c>
      <c r="D20" s="10" t="s">
        <v>77</v>
      </c>
      <c r="E20" s="10" t="s">
        <v>78</v>
      </c>
      <c r="F20" s="8" t="s">
        <v>79</v>
      </c>
      <c r="G20" s="12">
        <v>44869</v>
      </c>
      <c r="H20" s="11" t="s">
        <v>76</v>
      </c>
      <c r="I20" s="11"/>
      <c r="J20" s="11">
        <v>36806.42</v>
      </c>
    </row>
    <row r="21" spans="1:10" ht="52.8">
      <c r="A21" s="7" t="s">
        <v>12</v>
      </c>
      <c r="B21" s="8">
        <v>17</v>
      </c>
      <c r="C21" s="16">
        <v>9571988000113</v>
      </c>
      <c r="D21" s="10" t="s">
        <v>80</v>
      </c>
      <c r="E21" s="10" t="s">
        <v>81</v>
      </c>
      <c r="F21" s="8" t="s">
        <v>82</v>
      </c>
      <c r="G21" s="12">
        <v>44869</v>
      </c>
      <c r="H21" s="11" t="s">
        <v>76</v>
      </c>
      <c r="I21" s="11"/>
      <c r="J21" s="11">
        <v>9750</v>
      </c>
    </row>
    <row r="22" spans="1:10" ht="39.6">
      <c r="A22" s="7" t="s">
        <v>12</v>
      </c>
      <c r="B22" s="8">
        <v>18</v>
      </c>
      <c r="C22" s="16">
        <v>6926223000160</v>
      </c>
      <c r="D22" s="10" t="s">
        <v>140</v>
      </c>
      <c r="E22" s="10" t="s">
        <v>141</v>
      </c>
      <c r="F22" s="8" t="s">
        <v>142</v>
      </c>
      <c r="G22" s="12">
        <v>44869</v>
      </c>
      <c r="H22" s="11" t="s">
        <v>17</v>
      </c>
      <c r="I22" s="11"/>
      <c r="J22" s="11">
        <v>224.23</v>
      </c>
    </row>
    <row r="23" spans="1:10" ht="39.6">
      <c r="A23" s="7" t="s">
        <v>12</v>
      </c>
      <c r="B23" s="8">
        <v>19</v>
      </c>
      <c r="C23" s="16">
        <v>6926223000160</v>
      </c>
      <c r="D23" s="10" t="s">
        <v>140</v>
      </c>
      <c r="E23" s="10" t="s">
        <v>141</v>
      </c>
      <c r="F23" s="8" t="s">
        <v>143</v>
      </c>
      <c r="G23" s="12">
        <v>44869</v>
      </c>
      <c r="H23" s="11" t="s">
        <v>17</v>
      </c>
      <c r="I23" s="11"/>
      <c r="J23" s="11">
        <v>2162.94</v>
      </c>
    </row>
    <row r="24" spans="1:10" ht="39.6">
      <c r="A24" s="7" t="s">
        <v>12</v>
      </c>
      <c r="B24" s="8">
        <v>20</v>
      </c>
      <c r="C24" s="16">
        <v>6926223000160</v>
      </c>
      <c r="D24" s="10" t="s">
        <v>140</v>
      </c>
      <c r="E24" s="10" t="s">
        <v>144</v>
      </c>
      <c r="F24" s="8" t="s">
        <v>145</v>
      </c>
      <c r="G24" s="12">
        <v>44869</v>
      </c>
      <c r="H24" s="11" t="s">
        <v>146</v>
      </c>
      <c r="I24" s="11"/>
      <c r="J24" s="11">
        <v>12376.2</v>
      </c>
    </row>
    <row r="25" spans="1:10" ht="39.6">
      <c r="A25" s="7" t="s">
        <v>12</v>
      </c>
      <c r="B25" s="8">
        <v>21</v>
      </c>
      <c r="C25" s="16">
        <v>6926223000160</v>
      </c>
      <c r="D25" s="10" t="s">
        <v>140</v>
      </c>
      <c r="E25" s="10" t="s">
        <v>144</v>
      </c>
      <c r="F25" s="8" t="s">
        <v>147</v>
      </c>
      <c r="G25" s="12">
        <v>44869</v>
      </c>
      <c r="H25" s="11" t="s">
        <v>146</v>
      </c>
      <c r="I25" s="11"/>
      <c r="J25" s="11">
        <v>1282.98</v>
      </c>
    </row>
    <row r="26" spans="1:10" ht="52.8">
      <c r="A26" s="7" t="s">
        <v>12</v>
      </c>
      <c r="B26" s="8">
        <v>22</v>
      </c>
      <c r="C26" s="16">
        <v>9053350000190</v>
      </c>
      <c r="D26" s="10" t="s">
        <v>83</v>
      </c>
      <c r="E26" s="10" t="s">
        <v>84</v>
      </c>
      <c r="F26" s="8" t="s">
        <v>85</v>
      </c>
      <c r="G26" s="12">
        <v>44872</v>
      </c>
      <c r="H26" s="11" t="s">
        <v>76</v>
      </c>
      <c r="I26" s="11"/>
      <c r="J26" s="11">
        <v>12350</v>
      </c>
    </row>
    <row r="27" spans="1:10" ht="52.8">
      <c r="A27" s="7" t="s">
        <v>12</v>
      </c>
      <c r="B27" s="8">
        <v>23</v>
      </c>
      <c r="C27" s="16">
        <v>34028316000707</v>
      </c>
      <c r="D27" s="10" t="s">
        <v>86</v>
      </c>
      <c r="E27" s="10" t="s">
        <v>87</v>
      </c>
      <c r="F27" s="8" t="s">
        <v>88</v>
      </c>
      <c r="G27" s="12">
        <v>44872</v>
      </c>
      <c r="H27" s="11" t="s">
        <v>76</v>
      </c>
      <c r="I27" s="11"/>
      <c r="J27" s="11">
        <v>1815.73</v>
      </c>
    </row>
    <row r="28" spans="1:10" ht="52.8">
      <c r="A28" s="7" t="s">
        <v>12</v>
      </c>
      <c r="B28" s="8">
        <v>24</v>
      </c>
      <c r="C28" s="16">
        <v>5734665000142</v>
      </c>
      <c r="D28" s="10" t="s">
        <v>100</v>
      </c>
      <c r="E28" s="10" t="s">
        <v>101</v>
      </c>
      <c r="F28" s="8" t="s">
        <v>102</v>
      </c>
      <c r="G28" s="12">
        <v>44872</v>
      </c>
      <c r="H28" s="11" t="s">
        <v>103</v>
      </c>
      <c r="I28" s="11"/>
      <c r="J28" s="11">
        <v>1500</v>
      </c>
    </row>
    <row r="29" spans="1:10" ht="39.6">
      <c r="A29" s="7" t="s">
        <v>12</v>
      </c>
      <c r="B29" s="8">
        <v>25</v>
      </c>
      <c r="C29" s="16">
        <v>7870094000107</v>
      </c>
      <c r="D29" s="10" t="s">
        <v>104</v>
      </c>
      <c r="E29" s="10" t="s">
        <v>105</v>
      </c>
      <c r="F29" s="8" t="s">
        <v>106</v>
      </c>
      <c r="G29" s="12">
        <v>44872</v>
      </c>
      <c r="H29" s="11" t="s">
        <v>103</v>
      </c>
      <c r="I29" s="11"/>
      <c r="J29" s="11">
        <v>4831.33</v>
      </c>
    </row>
    <row r="30" spans="1:10" ht="39.6">
      <c r="A30" s="7" t="s">
        <v>12</v>
      </c>
      <c r="B30" s="8">
        <v>26</v>
      </c>
      <c r="C30" s="16">
        <v>24931123000104</v>
      </c>
      <c r="D30" s="10" t="s">
        <v>50</v>
      </c>
      <c r="E30" s="10" t="s">
        <v>118</v>
      </c>
      <c r="F30" s="8" t="s">
        <v>119</v>
      </c>
      <c r="G30" s="12">
        <v>44872</v>
      </c>
      <c r="H30" s="11" t="s">
        <v>103</v>
      </c>
      <c r="I30" s="11"/>
      <c r="J30" s="11">
        <v>1367.03</v>
      </c>
    </row>
    <row r="31" spans="1:10" ht="52.8">
      <c r="A31" s="7" t="s">
        <v>12</v>
      </c>
      <c r="B31" s="8">
        <v>27</v>
      </c>
      <c r="C31" s="16">
        <v>7522669000192</v>
      </c>
      <c r="D31" s="10" t="s">
        <v>136</v>
      </c>
      <c r="E31" s="10" t="s">
        <v>137</v>
      </c>
      <c r="F31" s="8" t="s">
        <v>138</v>
      </c>
      <c r="G31" s="12">
        <v>44872</v>
      </c>
      <c r="H31" s="11" t="s">
        <v>17</v>
      </c>
      <c r="I31" s="11"/>
      <c r="J31" s="11">
        <v>71.150000000000006</v>
      </c>
    </row>
    <row r="32" spans="1:10" ht="52.8">
      <c r="A32" s="7" t="s">
        <v>12</v>
      </c>
      <c r="B32" s="8">
        <v>28</v>
      </c>
      <c r="C32" s="16">
        <v>7522669000192</v>
      </c>
      <c r="D32" s="10" t="s">
        <v>136</v>
      </c>
      <c r="E32" s="10" t="s">
        <v>137</v>
      </c>
      <c r="F32" s="8" t="s">
        <v>138</v>
      </c>
      <c r="G32" s="12">
        <v>44872</v>
      </c>
      <c r="H32" s="11" t="s">
        <v>17</v>
      </c>
      <c r="I32" s="11"/>
      <c r="J32" s="11">
        <v>71.150000000000006</v>
      </c>
    </row>
    <row r="33" spans="1:10" ht="52.8">
      <c r="A33" s="7" t="s">
        <v>12</v>
      </c>
      <c r="B33" s="8">
        <v>29</v>
      </c>
      <c r="C33" s="16">
        <v>7522669000192</v>
      </c>
      <c r="D33" s="10" t="s">
        <v>136</v>
      </c>
      <c r="E33" s="10" t="s">
        <v>137</v>
      </c>
      <c r="F33" s="8" t="s">
        <v>139</v>
      </c>
      <c r="G33" s="12">
        <v>44872</v>
      </c>
      <c r="H33" s="11" t="s">
        <v>17</v>
      </c>
      <c r="I33" s="11"/>
      <c r="J33" s="11">
        <v>50421.15</v>
      </c>
    </row>
    <row r="34" spans="1:10" ht="52.8">
      <c r="A34" s="7" t="s">
        <v>12</v>
      </c>
      <c r="B34" s="8">
        <v>30</v>
      </c>
      <c r="C34" s="16">
        <v>7522669000192</v>
      </c>
      <c r="D34" s="10" t="s">
        <v>136</v>
      </c>
      <c r="E34" s="10" t="s">
        <v>137</v>
      </c>
      <c r="F34" s="8" t="s">
        <v>139</v>
      </c>
      <c r="G34" s="12">
        <v>44872</v>
      </c>
      <c r="H34" s="11" t="s">
        <v>17</v>
      </c>
      <c r="I34" s="11"/>
      <c r="J34" s="11">
        <v>50421.15</v>
      </c>
    </row>
    <row r="35" spans="1:10" ht="39.6">
      <c r="A35" s="7" t="s">
        <v>12</v>
      </c>
      <c r="B35" s="8">
        <v>31</v>
      </c>
      <c r="C35" s="16">
        <v>15480228000101</v>
      </c>
      <c r="D35" s="10" t="s">
        <v>91</v>
      </c>
      <c r="E35" s="10" t="s">
        <v>92</v>
      </c>
      <c r="F35" s="8" t="s">
        <v>93</v>
      </c>
      <c r="G35" s="12">
        <v>44873</v>
      </c>
      <c r="H35" s="11" t="s">
        <v>21</v>
      </c>
      <c r="I35" s="11"/>
      <c r="J35" s="11">
        <v>116.13</v>
      </c>
    </row>
    <row r="36" spans="1:10" ht="39.6">
      <c r="A36" s="7" t="s">
        <v>12</v>
      </c>
      <c r="B36" s="8">
        <v>32</v>
      </c>
      <c r="C36" s="16">
        <v>38038006000120</v>
      </c>
      <c r="D36" s="10" t="s">
        <v>97</v>
      </c>
      <c r="E36" s="10" t="s">
        <v>98</v>
      </c>
      <c r="F36" s="8" t="s">
        <v>99</v>
      </c>
      <c r="G36" s="12">
        <v>44873</v>
      </c>
      <c r="H36" s="11" t="s">
        <v>21</v>
      </c>
      <c r="I36" s="11"/>
      <c r="J36" s="11">
        <v>227.7</v>
      </c>
    </row>
    <row r="37" spans="1:10" ht="52.8">
      <c r="A37" s="7" t="s">
        <v>12</v>
      </c>
      <c r="B37" s="8">
        <v>33</v>
      </c>
      <c r="C37" s="16">
        <v>90347840000622</v>
      </c>
      <c r="D37" s="10" t="s">
        <v>107</v>
      </c>
      <c r="E37" s="10" t="s">
        <v>108</v>
      </c>
      <c r="F37" s="8" t="s">
        <v>109</v>
      </c>
      <c r="G37" s="12">
        <v>44873</v>
      </c>
      <c r="H37" s="11" t="s">
        <v>103</v>
      </c>
      <c r="I37" s="11"/>
      <c r="J37" s="11">
        <v>1678.33</v>
      </c>
    </row>
    <row r="38" spans="1:10" ht="52.8">
      <c r="A38" s="7" t="s">
        <v>12</v>
      </c>
      <c r="B38" s="8">
        <v>34</v>
      </c>
      <c r="C38" s="16">
        <v>90347840000622</v>
      </c>
      <c r="D38" s="10" t="s">
        <v>107</v>
      </c>
      <c r="E38" s="10" t="s">
        <v>110</v>
      </c>
      <c r="F38" s="8" t="s">
        <v>111</v>
      </c>
      <c r="G38" s="12">
        <v>44873</v>
      </c>
      <c r="H38" s="11" t="s">
        <v>103</v>
      </c>
      <c r="I38" s="11"/>
      <c r="J38" s="11">
        <v>1678.33</v>
      </c>
    </row>
    <row r="39" spans="1:10" ht="39.6">
      <c r="A39" s="7" t="s">
        <v>12</v>
      </c>
      <c r="B39" s="8">
        <v>35</v>
      </c>
      <c r="C39" s="16">
        <v>441200000180</v>
      </c>
      <c r="D39" s="10" t="s">
        <v>112</v>
      </c>
      <c r="E39" s="10" t="s">
        <v>113</v>
      </c>
      <c r="F39" s="8" t="s">
        <v>114</v>
      </c>
      <c r="G39" s="12">
        <v>44873</v>
      </c>
      <c r="H39" s="11" t="s">
        <v>103</v>
      </c>
      <c r="I39" s="11"/>
      <c r="J39" s="11">
        <v>2011.14</v>
      </c>
    </row>
    <row r="40" spans="1:10" ht="39.6">
      <c r="A40" s="7" t="s">
        <v>12</v>
      </c>
      <c r="B40" s="8">
        <v>36</v>
      </c>
      <c r="C40" s="16">
        <v>7340993000190</v>
      </c>
      <c r="D40" s="10" t="s">
        <v>47</v>
      </c>
      <c r="E40" s="10" t="s">
        <v>120</v>
      </c>
      <c r="F40" s="8" t="s">
        <v>121</v>
      </c>
      <c r="G40" s="12">
        <v>44873</v>
      </c>
      <c r="H40" s="11" t="s">
        <v>103</v>
      </c>
      <c r="I40" s="11"/>
      <c r="J40" s="11">
        <v>39874.47</v>
      </c>
    </row>
    <row r="41" spans="1:10" ht="39.6">
      <c r="A41" s="7" t="s">
        <v>12</v>
      </c>
      <c r="B41" s="8">
        <v>37</v>
      </c>
      <c r="C41" s="16">
        <v>7340993000190</v>
      </c>
      <c r="D41" s="10" t="s">
        <v>47</v>
      </c>
      <c r="E41" s="10" t="s">
        <v>126</v>
      </c>
      <c r="F41" s="8" t="s">
        <v>127</v>
      </c>
      <c r="G41" s="12">
        <v>44873</v>
      </c>
      <c r="H41" s="11" t="s">
        <v>17</v>
      </c>
      <c r="I41" s="11"/>
      <c r="J41" s="11">
        <v>9024.35</v>
      </c>
    </row>
    <row r="42" spans="1:10" ht="39.6">
      <c r="A42" s="7" t="s">
        <v>12</v>
      </c>
      <c r="B42" s="8">
        <v>38</v>
      </c>
      <c r="C42" s="16">
        <v>7340993000190</v>
      </c>
      <c r="D42" s="10" t="s">
        <v>47</v>
      </c>
      <c r="E42" s="10" t="s">
        <v>152</v>
      </c>
      <c r="F42" s="8" t="s">
        <v>153</v>
      </c>
      <c r="G42" s="12">
        <v>44873</v>
      </c>
      <c r="H42" s="11" t="s">
        <v>22</v>
      </c>
      <c r="I42" s="11"/>
      <c r="J42" s="11">
        <v>53615.02</v>
      </c>
    </row>
    <row r="43" spans="1:10" ht="39.6">
      <c r="A43" s="7" t="s">
        <v>12</v>
      </c>
      <c r="B43" s="8">
        <v>39</v>
      </c>
      <c r="C43" s="16">
        <v>18688953000150</v>
      </c>
      <c r="D43" s="10" t="s">
        <v>115</v>
      </c>
      <c r="E43" s="10" t="s">
        <v>116</v>
      </c>
      <c r="F43" s="8" t="s">
        <v>117</v>
      </c>
      <c r="G43" s="12">
        <v>44874</v>
      </c>
      <c r="H43" s="11" t="s">
        <v>103</v>
      </c>
      <c r="I43" s="11"/>
      <c r="J43" s="11">
        <v>882.5</v>
      </c>
    </row>
    <row r="44" spans="1:10" ht="52.8">
      <c r="A44" s="7" t="s">
        <v>12</v>
      </c>
      <c r="B44" s="8">
        <v>40</v>
      </c>
      <c r="C44" s="16">
        <v>875135000109</v>
      </c>
      <c r="D44" s="10" t="s">
        <v>122</v>
      </c>
      <c r="E44" s="10" t="s">
        <v>123</v>
      </c>
      <c r="F44" s="8" t="s">
        <v>124</v>
      </c>
      <c r="G44" s="12">
        <v>44874</v>
      </c>
      <c r="H44" s="11" t="s">
        <v>17</v>
      </c>
      <c r="I44" s="11"/>
      <c r="J44" s="11">
        <v>313.39999999999998</v>
      </c>
    </row>
    <row r="45" spans="1:10" ht="52.8">
      <c r="A45" s="7" t="s">
        <v>12</v>
      </c>
      <c r="B45" s="8">
        <v>41</v>
      </c>
      <c r="C45" s="16">
        <v>875135000109</v>
      </c>
      <c r="D45" s="10" t="s">
        <v>122</v>
      </c>
      <c r="E45" s="10" t="s">
        <v>123</v>
      </c>
      <c r="F45" s="8" t="s">
        <v>125</v>
      </c>
      <c r="G45" s="12">
        <v>44874</v>
      </c>
      <c r="H45" s="11" t="s">
        <v>17</v>
      </c>
      <c r="I45" s="11"/>
      <c r="J45" s="11">
        <v>950.97</v>
      </c>
    </row>
    <row r="46" spans="1:10" ht="39.6">
      <c r="A46" s="7" t="s">
        <v>12</v>
      </c>
      <c r="B46" s="8">
        <v>42</v>
      </c>
      <c r="C46" s="16">
        <v>18688953000150</v>
      </c>
      <c r="D46" s="10" t="s">
        <v>115</v>
      </c>
      <c r="E46" s="10" t="s">
        <v>128</v>
      </c>
      <c r="F46" s="8" t="s">
        <v>129</v>
      </c>
      <c r="G46" s="12">
        <v>44874</v>
      </c>
      <c r="H46" s="11" t="s">
        <v>17</v>
      </c>
      <c r="I46" s="11"/>
      <c r="J46" s="11">
        <v>690</v>
      </c>
    </row>
    <row r="47" spans="1:10" ht="52.8">
      <c r="A47" s="7" t="s">
        <v>12</v>
      </c>
      <c r="B47" s="8">
        <v>43</v>
      </c>
      <c r="C47" s="16">
        <v>26462226000106</v>
      </c>
      <c r="D47" s="10" t="s">
        <v>130</v>
      </c>
      <c r="E47" s="10" t="s">
        <v>131</v>
      </c>
      <c r="F47" s="8" t="s">
        <v>132</v>
      </c>
      <c r="G47" s="12">
        <v>44874</v>
      </c>
      <c r="H47" s="11" t="s">
        <v>17</v>
      </c>
      <c r="I47" s="11"/>
      <c r="J47" s="11">
        <v>1753.43</v>
      </c>
    </row>
    <row r="48" spans="1:10" ht="39.6">
      <c r="A48" s="7" t="s">
        <v>12</v>
      </c>
      <c r="B48" s="8">
        <v>44</v>
      </c>
      <c r="C48" s="16">
        <v>4622116000113</v>
      </c>
      <c r="D48" s="10" t="s">
        <v>133</v>
      </c>
      <c r="E48" s="10" t="s">
        <v>134</v>
      </c>
      <c r="F48" s="8" t="s">
        <v>135</v>
      </c>
      <c r="G48" s="12">
        <v>44875</v>
      </c>
      <c r="H48" s="11" t="s">
        <v>17</v>
      </c>
      <c r="I48" s="11"/>
      <c r="J48" s="11">
        <v>5225.1400000000003</v>
      </c>
    </row>
    <row r="49" spans="1:10" ht="52.8">
      <c r="A49" s="7" t="s">
        <v>12</v>
      </c>
      <c r="B49" s="8">
        <v>45</v>
      </c>
      <c r="C49" s="16">
        <v>2605452000122</v>
      </c>
      <c r="D49" s="10" t="s">
        <v>148</v>
      </c>
      <c r="E49" s="10" t="s">
        <v>149</v>
      </c>
      <c r="F49" s="8" t="s">
        <v>150</v>
      </c>
      <c r="G49" s="12">
        <v>44875</v>
      </c>
      <c r="H49" s="11" t="s">
        <v>146</v>
      </c>
      <c r="I49" s="11"/>
      <c r="J49" s="11">
        <v>818</v>
      </c>
    </row>
    <row r="50" spans="1:10" ht="52.8">
      <c r="A50" s="7" t="s">
        <v>12</v>
      </c>
      <c r="B50" s="8">
        <v>46</v>
      </c>
      <c r="C50" s="16">
        <v>2605452000122</v>
      </c>
      <c r="D50" s="10" t="s">
        <v>148</v>
      </c>
      <c r="E50" s="10" t="s">
        <v>149</v>
      </c>
      <c r="F50" s="8" t="s">
        <v>151</v>
      </c>
      <c r="G50" s="12">
        <v>44875</v>
      </c>
      <c r="H50" s="11" t="s">
        <v>146</v>
      </c>
      <c r="I50" s="11"/>
      <c r="J50" s="11">
        <v>3003.85</v>
      </c>
    </row>
    <row r="51" spans="1:10" ht="39.6">
      <c r="A51" s="7" t="s">
        <v>12</v>
      </c>
      <c r="B51" s="8">
        <v>47</v>
      </c>
      <c r="C51" s="16">
        <v>37131539000190</v>
      </c>
      <c r="D51" s="10" t="s">
        <v>154</v>
      </c>
      <c r="E51" s="10" t="s">
        <v>155</v>
      </c>
      <c r="F51" s="8" t="s">
        <v>156</v>
      </c>
      <c r="G51" s="12">
        <v>44876</v>
      </c>
      <c r="H51" s="11" t="s">
        <v>22</v>
      </c>
      <c r="I51" s="11"/>
      <c r="J51" s="11">
        <v>1827</v>
      </c>
    </row>
    <row r="52" spans="1:10" ht="39.6">
      <c r="A52" s="7" t="s">
        <v>12</v>
      </c>
      <c r="B52" s="8">
        <v>48</v>
      </c>
      <c r="C52" s="16">
        <v>37131539000190</v>
      </c>
      <c r="D52" s="10" t="s">
        <v>154</v>
      </c>
      <c r="E52" s="10" t="s">
        <v>157</v>
      </c>
      <c r="F52" s="8" t="s">
        <v>158</v>
      </c>
      <c r="G52" s="12">
        <v>44876</v>
      </c>
      <c r="H52" s="11" t="s">
        <v>22</v>
      </c>
      <c r="I52" s="11"/>
      <c r="J52" s="11">
        <v>492</v>
      </c>
    </row>
    <row r="53" spans="1:10" ht="39.6">
      <c r="A53" s="7" t="s">
        <v>12</v>
      </c>
      <c r="B53" s="8">
        <v>49</v>
      </c>
      <c r="C53" s="16">
        <v>37131539000190</v>
      </c>
      <c r="D53" s="10" t="s">
        <v>154</v>
      </c>
      <c r="E53" s="10" t="s">
        <v>159</v>
      </c>
      <c r="F53" s="8" t="s">
        <v>160</v>
      </c>
      <c r="G53" s="12">
        <v>44876</v>
      </c>
      <c r="H53" s="11" t="s">
        <v>22</v>
      </c>
      <c r="I53" s="11"/>
      <c r="J53" s="11">
        <v>1482</v>
      </c>
    </row>
    <row r="54" spans="1:10" ht="39.6">
      <c r="A54" s="7" t="s">
        <v>12</v>
      </c>
      <c r="B54" s="8">
        <v>50</v>
      </c>
      <c r="C54" s="16">
        <v>37131539000190</v>
      </c>
      <c r="D54" s="10" t="s">
        <v>154</v>
      </c>
      <c r="E54" s="10" t="s">
        <v>163</v>
      </c>
      <c r="F54" s="8" t="s">
        <v>164</v>
      </c>
      <c r="G54" s="12">
        <v>44876</v>
      </c>
      <c r="H54" s="11" t="s">
        <v>22</v>
      </c>
      <c r="I54" s="11"/>
      <c r="J54" s="11">
        <v>2176</v>
      </c>
    </row>
    <row r="55" spans="1:10" ht="52.8">
      <c r="A55" s="7" t="s">
        <v>12</v>
      </c>
      <c r="B55" s="8">
        <v>51</v>
      </c>
      <c r="C55" s="16">
        <v>7211462000105</v>
      </c>
      <c r="D55" s="10" t="s">
        <v>165</v>
      </c>
      <c r="E55" s="10" t="s">
        <v>166</v>
      </c>
      <c r="F55" s="8" t="s">
        <v>167</v>
      </c>
      <c r="G55" s="12">
        <v>44876</v>
      </c>
      <c r="H55" s="11" t="s">
        <v>22</v>
      </c>
      <c r="I55" s="11"/>
      <c r="J55" s="11">
        <v>1300</v>
      </c>
    </row>
    <row r="56" spans="1:10" ht="39.6">
      <c r="A56" s="7" t="s">
        <v>12</v>
      </c>
      <c r="B56" s="8">
        <v>52</v>
      </c>
      <c r="C56" s="16">
        <v>37131539000190</v>
      </c>
      <c r="D56" s="10" t="s">
        <v>154</v>
      </c>
      <c r="E56" s="10" t="s">
        <v>168</v>
      </c>
      <c r="F56" s="8" t="s">
        <v>169</v>
      </c>
      <c r="G56" s="12">
        <v>44876</v>
      </c>
      <c r="H56" s="11" t="s">
        <v>22</v>
      </c>
      <c r="I56" s="11"/>
      <c r="J56" s="11">
        <v>492</v>
      </c>
    </row>
    <row r="57" spans="1:10" ht="52.8">
      <c r="A57" s="7" t="s">
        <v>12</v>
      </c>
      <c r="B57" s="8">
        <v>53</v>
      </c>
      <c r="C57" s="16">
        <v>82024000137</v>
      </c>
      <c r="D57" s="10" t="s">
        <v>170</v>
      </c>
      <c r="E57" s="10" t="s">
        <v>171</v>
      </c>
      <c r="F57" s="8" t="s">
        <v>172</v>
      </c>
      <c r="G57" s="12">
        <v>44876</v>
      </c>
      <c r="H57" s="11" t="s">
        <v>22</v>
      </c>
      <c r="I57" s="11"/>
      <c r="J57" s="11">
        <v>13057.66</v>
      </c>
    </row>
    <row r="58" spans="1:10" ht="39.6">
      <c r="A58" s="7" t="s">
        <v>12</v>
      </c>
      <c r="B58" s="8">
        <v>54</v>
      </c>
      <c r="C58" s="16">
        <v>37131539000190</v>
      </c>
      <c r="D58" s="10" t="s">
        <v>154</v>
      </c>
      <c r="E58" s="10" t="s">
        <v>173</v>
      </c>
      <c r="F58" s="8" t="s">
        <v>174</v>
      </c>
      <c r="G58" s="12">
        <v>44876</v>
      </c>
      <c r="H58" s="11" t="s">
        <v>22</v>
      </c>
      <c r="I58" s="11"/>
      <c r="J58" s="11">
        <v>492</v>
      </c>
    </row>
    <row r="59" spans="1:10" ht="39.6">
      <c r="A59" s="7" t="s">
        <v>12</v>
      </c>
      <c r="B59" s="8">
        <v>55</v>
      </c>
      <c r="C59" s="16">
        <v>37131539000190</v>
      </c>
      <c r="D59" s="10" t="s">
        <v>154</v>
      </c>
      <c r="E59" s="10" t="s">
        <v>175</v>
      </c>
      <c r="F59" s="8" t="s">
        <v>176</v>
      </c>
      <c r="G59" s="12">
        <v>44876</v>
      </c>
      <c r="H59" s="11" t="s">
        <v>22</v>
      </c>
      <c r="I59" s="11"/>
      <c r="J59" s="11">
        <v>1242</v>
      </c>
    </row>
    <row r="60" spans="1:10" ht="39.6">
      <c r="A60" s="7" t="s">
        <v>12</v>
      </c>
      <c r="B60" s="8">
        <v>56</v>
      </c>
      <c r="C60" s="16">
        <v>37131539000190</v>
      </c>
      <c r="D60" s="10" t="s">
        <v>154</v>
      </c>
      <c r="E60" s="10" t="s">
        <v>177</v>
      </c>
      <c r="F60" s="8" t="s">
        <v>178</v>
      </c>
      <c r="G60" s="12">
        <v>44876</v>
      </c>
      <c r="H60" s="11" t="s">
        <v>22</v>
      </c>
      <c r="I60" s="11"/>
      <c r="J60" s="11">
        <v>492</v>
      </c>
    </row>
    <row r="61" spans="1:10" ht="39.6">
      <c r="A61" s="7" t="s">
        <v>12</v>
      </c>
      <c r="B61" s="8">
        <v>57</v>
      </c>
      <c r="C61" s="16">
        <v>37131539000190</v>
      </c>
      <c r="D61" s="10" t="s">
        <v>154</v>
      </c>
      <c r="E61" s="10" t="s">
        <v>179</v>
      </c>
      <c r="F61" s="8" t="s">
        <v>180</v>
      </c>
      <c r="G61" s="12">
        <v>44876</v>
      </c>
      <c r="H61" s="11" t="s">
        <v>22</v>
      </c>
      <c r="I61" s="11"/>
      <c r="J61" s="11">
        <v>328</v>
      </c>
    </row>
    <row r="62" spans="1:10" ht="39.6">
      <c r="A62" s="7" t="s">
        <v>12</v>
      </c>
      <c r="B62" s="8">
        <v>58</v>
      </c>
      <c r="C62" s="16">
        <v>37131539000190</v>
      </c>
      <c r="D62" s="10" t="s">
        <v>154</v>
      </c>
      <c r="E62" s="10" t="s">
        <v>181</v>
      </c>
      <c r="F62" s="8" t="s">
        <v>182</v>
      </c>
      <c r="G62" s="12">
        <v>44876</v>
      </c>
      <c r="H62" s="11" t="s">
        <v>22</v>
      </c>
      <c r="I62" s="11"/>
      <c r="J62" s="11">
        <v>2176</v>
      </c>
    </row>
    <row r="63" spans="1:10" ht="39.6">
      <c r="A63" s="7" t="s">
        <v>12</v>
      </c>
      <c r="B63" s="8">
        <v>59</v>
      </c>
      <c r="C63" s="16">
        <v>38056404000170</v>
      </c>
      <c r="D63" s="10" t="s">
        <v>194</v>
      </c>
      <c r="E63" s="10" t="s">
        <v>195</v>
      </c>
      <c r="F63" s="8" t="s">
        <v>196</v>
      </c>
      <c r="G63" s="12">
        <v>44876</v>
      </c>
      <c r="H63" s="11" t="s">
        <v>22</v>
      </c>
      <c r="I63" s="11"/>
      <c r="J63" s="11">
        <v>4405.05</v>
      </c>
    </row>
    <row r="64" spans="1:10" ht="52.8">
      <c r="A64" s="7" t="s">
        <v>12</v>
      </c>
      <c r="B64" s="8">
        <v>60</v>
      </c>
      <c r="C64" s="16">
        <v>12859652000165</v>
      </c>
      <c r="D64" s="10" t="s">
        <v>197</v>
      </c>
      <c r="E64" s="10" t="s">
        <v>198</v>
      </c>
      <c r="F64" s="8" t="s">
        <v>199</v>
      </c>
      <c r="G64" s="12">
        <v>44876</v>
      </c>
      <c r="H64" s="11" t="s">
        <v>22</v>
      </c>
      <c r="I64" s="11"/>
      <c r="J64" s="11">
        <v>1982.74</v>
      </c>
    </row>
    <row r="65" spans="1:10" ht="39.6">
      <c r="A65" s="7" t="s">
        <v>12</v>
      </c>
      <c r="B65" s="8">
        <v>61</v>
      </c>
      <c r="C65" s="16">
        <v>24931123000104</v>
      </c>
      <c r="D65" s="10" t="s">
        <v>50</v>
      </c>
      <c r="E65" s="10" t="s">
        <v>183</v>
      </c>
      <c r="F65" s="8" t="s">
        <v>184</v>
      </c>
      <c r="G65" s="12">
        <v>44881</v>
      </c>
      <c r="H65" s="11" t="s">
        <v>22</v>
      </c>
      <c r="I65" s="11"/>
      <c r="J65" s="11">
        <v>372.38</v>
      </c>
    </row>
    <row r="66" spans="1:10" ht="39.6">
      <c r="A66" s="7" t="s">
        <v>12</v>
      </c>
      <c r="B66" s="8">
        <v>62</v>
      </c>
      <c r="C66" s="16">
        <v>24931123000104</v>
      </c>
      <c r="D66" s="10" t="s">
        <v>50</v>
      </c>
      <c r="E66" s="10" t="s">
        <v>183</v>
      </c>
      <c r="F66" s="8" t="s">
        <v>185</v>
      </c>
      <c r="G66" s="12">
        <v>44881</v>
      </c>
      <c r="H66" s="11" t="s">
        <v>22</v>
      </c>
      <c r="I66" s="11"/>
      <c r="J66" s="11">
        <v>67.95</v>
      </c>
    </row>
    <row r="67" spans="1:10" ht="39.6">
      <c r="A67" s="7" t="s">
        <v>12</v>
      </c>
      <c r="B67" s="8">
        <v>63</v>
      </c>
      <c r="C67" s="16">
        <v>24931123000104</v>
      </c>
      <c r="D67" s="10" t="s">
        <v>50</v>
      </c>
      <c r="E67" s="10" t="s">
        <v>186</v>
      </c>
      <c r="F67" s="8" t="s">
        <v>187</v>
      </c>
      <c r="G67" s="12">
        <v>44881</v>
      </c>
      <c r="H67" s="11" t="s">
        <v>22</v>
      </c>
      <c r="I67" s="11"/>
      <c r="J67" s="11">
        <v>712.13</v>
      </c>
    </row>
    <row r="68" spans="1:10" ht="39.6">
      <c r="A68" s="7" t="s">
        <v>12</v>
      </c>
      <c r="B68" s="8">
        <v>64</v>
      </c>
      <c r="C68" s="16">
        <v>24931123000104</v>
      </c>
      <c r="D68" s="10" t="s">
        <v>50</v>
      </c>
      <c r="E68" s="10" t="s">
        <v>188</v>
      </c>
      <c r="F68" s="8" t="s">
        <v>189</v>
      </c>
      <c r="G68" s="12">
        <v>44881</v>
      </c>
      <c r="H68" s="11" t="s">
        <v>22</v>
      </c>
      <c r="I68" s="11"/>
      <c r="J68" s="11">
        <v>1508.38</v>
      </c>
    </row>
    <row r="69" spans="1:10" ht="66">
      <c r="A69" s="7" t="s">
        <v>12</v>
      </c>
      <c r="B69" s="8">
        <v>65</v>
      </c>
      <c r="C69" s="16">
        <v>59456277000338</v>
      </c>
      <c r="D69" s="10" t="s">
        <v>190</v>
      </c>
      <c r="E69" s="10" t="s">
        <v>191</v>
      </c>
      <c r="F69" s="8" t="s">
        <v>192</v>
      </c>
      <c r="G69" s="12">
        <v>44881</v>
      </c>
      <c r="H69" s="11" t="s">
        <v>22</v>
      </c>
      <c r="I69" s="11"/>
      <c r="J69" s="11">
        <v>2003.26</v>
      </c>
    </row>
    <row r="70" spans="1:10" ht="66">
      <c r="A70" s="7" t="s">
        <v>12</v>
      </c>
      <c r="B70" s="8">
        <v>66</v>
      </c>
      <c r="C70" s="16">
        <v>59456277000338</v>
      </c>
      <c r="D70" s="10" t="s">
        <v>190</v>
      </c>
      <c r="E70" s="10" t="s">
        <v>191</v>
      </c>
      <c r="F70" s="8" t="s">
        <v>193</v>
      </c>
      <c r="G70" s="12">
        <v>44881</v>
      </c>
      <c r="H70" s="11" t="s">
        <v>22</v>
      </c>
      <c r="I70" s="11"/>
      <c r="J70" s="11">
        <v>942.71</v>
      </c>
    </row>
    <row r="71" spans="1:10" ht="52.8">
      <c r="A71" s="7" t="s">
        <v>12</v>
      </c>
      <c r="B71" s="8">
        <v>67</v>
      </c>
      <c r="C71" s="16">
        <v>17764365000195</v>
      </c>
      <c r="D71" s="10" t="s">
        <v>200</v>
      </c>
      <c r="E71" s="10" t="s">
        <v>201</v>
      </c>
      <c r="F71" s="8" t="s">
        <v>202</v>
      </c>
      <c r="G71" s="12">
        <v>44881</v>
      </c>
      <c r="H71" s="11" t="s">
        <v>22</v>
      </c>
      <c r="I71" s="11"/>
      <c r="J71" s="11">
        <v>190019.47</v>
      </c>
    </row>
    <row r="72" spans="1:10" ht="39.6">
      <c r="A72" s="7" t="s">
        <v>12</v>
      </c>
      <c r="B72" s="8">
        <v>68</v>
      </c>
      <c r="C72" s="16">
        <v>38055117000145</v>
      </c>
      <c r="D72" s="10" t="s">
        <v>203</v>
      </c>
      <c r="E72" s="10" t="s">
        <v>204</v>
      </c>
      <c r="F72" s="8" t="s">
        <v>205</v>
      </c>
      <c r="G72" s="12">
        <v>44881</v>
      </c>
      <c r="H72" s="11" t="s">
        <v>22</v>
      </c>
      <c r="I72" s="11"/>
      <c r="J72" s="11">
        <v>62045.14</v>
      </c>
    </row>
    <row r="73" spans="1:10" ht="52.8">
      <c r="A73" s="7" t="s">
        <v>12</v>
      </c>
      <c r="B73" s="8">
        <v>69</v>
      </c>
      <c r="C73" s="16">
        <v>33683111000107</v>
      </c>
      <c r="D73" s="10" t="s">
        <v>206</v>
      </c>
      <c r="E73" s="10" t="s">
        <v>207</v>
      </c>
      <c r="F73" s="8" t="s">
        <v>208</v>
      </c>
      <c r="G73" s="12">
        <v>44881</v>
      </c>
      <c r="H73" s="11" t="s">
        <v>209</v>
      </c>
      <c r="I73" s="11"/>
      <c r="J73" s="11">
        <v>576.84</v>
      </c>
    </row>
    <row r="74" spans="1:10" ht="39.6">
      <c r="A74" s="7" t="s">
        <v>12</v>
      </c>
      <c r="B74" s="8">
        <v>70</v>
      </c>
      <c r="C74" s="16">
        <v>23062431000188</v>
      </c>
      <c r="D74" s="10" t="s">
        <v>213</v>
      </c>
      <c r="E74" s="10" t="s">
        <v>214</v>
      </c>
      <c r="F74" s="8" t="s">
        <v>215</v>
      </c>
      <c r="G74" s="12">
        <v>44881</v>
      </c>
      <c r="H74" s="11" t="s">
        <v>209</v>
      </c>
      <c r="I74" s="11"/>
      <c r="J74" s="11">
        <v>1401.11</v>
      </c>
    </row>
    <row r="75" spans="1:10" ht="39.6">
      <c r="A75" s="7" t="s">
        <v>12</v>
      </c>
      <c r="B75" s="8">
        <v>71</v>
      </c>
      <c r="C75" s="16">
        <v>24931123000104</v>
      </c>
      <c r="D75" s="10" t="s">
        <v>50</v>
      </c>
      <c r="E75" s="10" t="s">
        <v>216</v>
      </c>
      <c r="F75" s="8" t="s">
        <v>217</v>
      </c>
      <c r="G75" s="12">
        <v>44881</v>
      </c>
      <c r="H75" s="11" t="s">
        <v>209</v>
      </c>
      <c r="I75" s="11"/>
      <c r="J75" s="11">
        <v>4029.92</v>
      </c>
    </row>
    <row r="76" spans="1:10" ht="52.8">
      <c r="A76" s="7" t="s">
        <v>12</v>
      </c>
      <c r="B76" s="8">
        <v>72</v>
      </c>
      <c r="C76" s="16">
        <v>82743287003553</v>
      </c>
      <c r="D76" s="10" t="s">
        <v>242</v>
      </c>
      <c r="E76" s="10" t="s">
        <v>243</v>
      </c>
      <c r="F76" s="8" t="s">
        <v>244</v>
      </c>
      <c r="G76" s="12">
        <v>44881</v>
      </c>
      <c r="H76" s="11" t="s">
        <v>233</v>
      </c>
      <c r="I76" s="11"/>
      <c r="J76" s="11">
        <v>17905.37</v>
      </c>
    </row>
    <row r="77" spans="1:10" ht="52.8">
      <c r="A77" s="7" t="s">
        <v>12</v>
      </c>
      <c r="B77" s="8">
        <v>73</v>
      </c>
      <c r="C77" s="16">
        <v>82743287003553</v>
      </c>
      <c r="D77" s="10" t="s">
        <v>242</v>
      </c>
      <c r="E77" s="10" t="s">
        <v>243</v>
      </c>
      <c r="F77" s="8" t="s">
        <v>245</v>
      </c>
      <c r="G77" s="12">
        <v>44881</v>
      </c>
      <c r="H77" s="11" t="s">
        <v>233</v>
      </c>
      <c r="I77" s="11"/>
      <c r="J77" s="11">
        <v>952.19</v>
      </c>
    </row>
    <row r="78" spans="1:10" ht="52.8">
      <c r="A78" s="7" t="s">
        <v>12</v>
      </c>
      <c r="B78" s="8">
        <v>74</v>
      </c>
      <c r="C78" s="16">
        <v>4477223000103</v>
      </c>
      <c r="D78" s="10" t="s">
        <v>313</v>
      </c>
      <c r="E78" s="10" t="s">
        <v>314</v>
      </c>
      <c r="F78" s="17" t="s">
        <v>315</v>
      </c>
      <c r="G78" s="12">
        <v>44881</v>
      </c>
      <c r="H78" s="11" t="s">
        <v>316</v>
      </c>
      <c r="I78" s="11"/>
      <c r="J78" s="11">
        <v>62941.49</v>
      </c>
    </row>
    <row r="79" spans="1:10" ht="39.6">
      <c r="A79" s="7" t="s">
        <v>12</v>
      </c>
      <c r="B79" s="8">
        <v>75</v>
      </c>
      <c r="C79" s="16">
        <v>19982512000129</v>
      </c>
      <c r="D79" s="10" t="s">
        <v>210</v>
      </c>
      <c r="E79" s="10" t="s">
        <v>211</v>
      </c>
      <c r="F79" s="8" t="s">
        <v>212</v>
      </c>
      <c r="G79" s="12">
        <v>44882</v>
      </c>
      <c r="H79" s="11" t="s">
        <v>209</v>
      </c>
      <c r="I79" s="11"/>
      <c r="J79" s="11">
        <v>2184</v>
      </c>
    </row>
    <row r="80" spans="1:10" ht="52.8">
      <c r="A80" s="7" t="s">
        <v>12</v>
      </c>
      <c r="B80" s="8">
        <v>76</v>
      </c>
      <c r="C80" s="16">
        <v>40432544000147</v>
      </c>
      <c r="D80" s="10" t="s">
        <v>221</v>
      </c>
      <c r="E80" s="10" t="s">
        <v>222</v>
      </c>
      <c r="F80" s="8" t="s">
        <v>223</v>
      </c>
      <c r="G80" s="12">
        <v>44882</v>
      </c>
      <c r="H80" s="11" t="s">
        <v>220</v>
      </c>
      <c r="I80" s="11"/>
      <c r="J80" s="11">
        <v>579.6</v>
      </c>
    </row>
    <row r="81" spans="1:10" ht="52.8">
      <c r="A81" s="7" t="s">
        <v>12</v>
      </c>
      <c r="B81" s="8">
        <v>77</v>
      </c>
      <c r="C81" s="16">
        <v>40432544000147</v>
      </c>
      <c r="D81" s="10" t="s">
        <v>221</v>
      </c>
      <c r="E81" s="10" t="s">
        <v>222</v>
      </c>
      <c r="F81" s="8" t="s">
        <v>224</v>
      </c>
      <c r="G81" s="12">
        <v>44882</v>
      </c>
      <c r="H81" s="11" t="s">
        <v>220</v>
      </c>
      <c r="I81" s="11"/>
      <c r="J81" s="11">
        <v>7750.25</v>
      </c>
    </row>
    <row r="82" spans="1:10" ht="52.8">
      <c r="A82" s="7" t="s">
        <v>12</v>
      </c>
      <c r="B82" s="8">
        <v>78</v>
      </c>
      <c r="C82" s="16">
        <v>23801648000162</v>
      </c>
      <c r="D82" s="10" t="s">
        <v>225</v>
      </c>
      <c r="E82" s="10" t="s">
        <v>226</v>
      </c>
      <c r="F82" s="8" t="s">
        <v>227</v>
      </c>
      <c r="G82" s="12">
        <v>44882</v>
      </c>
      <c r="H82" s="11" t="s">
        <v>220</v>
      </c>
      <c r="I82" s="11"/>
      <c r="J82" s="11">
        <v>10150.719999999999</v>
      </c>
    </row>
    <row r="83" spans="1:10" ht="39.6">
      <c r="A83" s="7" t="s">
        <v>12</v>
      </c>
      <c r="B83" s="8">
        <v>79</v>
      </c>
      <c r="C83" s="16">
        <v>18576477000185</v>
      </c>
      <c r="D83" s="10" t="s">
        <v>234</v>
      </c>
      <c r="E83" s="10" t="s">
        <v>235</v>
      </c>
      <c r="F83" s="8" t="s">
        <v>236</v>
      </c>
      <c r="G83" s="12">
        <v>44882</v>
      </c>
      <c r="H83" s="11" t="s">
        <v>233</v>
      </c>
      <c r="I83" s="11"/>
      <c r="J83" s="11">
        <v>1642.82</v>
      </c>
    </row>
    <row r="84" spans="1:10" ht="39.6">
      <c r="A84" s="7" t="s">
        <v>12</v>
      </c>
      <c r="B84" s="8">
        <v>80</v>
      </c>
      <c r="C84" s="16">
        <v>85240869000166</v>
      </c>
      <c r="D84" s="10" t="s">
        <v>77</v>
      </c>
      <c r="E84" s="10" t="s">
        <v>218</v>
      </c>
      <c r="F84" s="8" t="s">
        <v>219</v>
      </c>
      <c r="G84" s="12">
        <v>44883</v>
      </c>
      <c r="H84" s="11" t="s">
        <v>220</v>
      </c>
      <c r="I84" s="11"/>
      <c r="J84" s="11">
        <v>28195.16</v>
      </c>
    </row>
    <row r="85" spans="1:10" ht="39.6">
      <c r="A85" s="7" t="s">
        <v>12</v>
      </c>
      <c r="B85" s="8">
        <v>81</v>
      </c>
      <c r="C85" s="16">
        <v>7340993000190</v>
      </c>
      <c r="D85" s="10" t="s">
        <v>47</v>
      </c>
      <c r="E85" s="10" t="s">
        <v>228</v>
      </c>
      <c r="F85" s="8" t="s">
        <v>229</v>
      </c>
      <c r="G85" s="12">
        <v>44883</v>
      </c>
      <c r="H85" s="11" t="s">
        <v>220</v>
      </c>
      <c r="I85" s="11"/>
      <c r="J85" s="11">
        <v>66190.100000000006</v>
      </c>
    </row>
    <row r="86" spans="1:10" ht="39.6">
      <c r="A86" s="7" t="s">
        <v>12</v>
      </c>
      <c r="B86" s="8">
        <v>82</v>
      </c>
      <c r="C86" s="16">
        <v>71208516017301</v>
      </c>
      <c r="D86" s="10" t="s">
        <v>237</v>
      </c>
      <c r="E86" s="10" t="s">
        <v>238</v>
      </c>
      <c r="F86" s="8" t="s">
        <v>239</v>
      </c>
      <c r="G86" s="12">
        <v>44883</v>
      </c>
      <c r="H86" s="11" t="s">
        <v>233</v>
      </c>
      <c r="I86" s="11"/>
      <c r="J86" s="11">
        <v>553.19000000000005</v>
      </c>
    </row>
    <row r="87" spans="1:10" ht="52.8">
      <c r="A87" s="7" t="s">
        <v>12</v>
      </c>
      <c r="B87" s="8">
        <v>83</v>
      </c>
      <c r="C87" s="16">
        <v>9650283000191</v>
      </c>
      <c r="D87" s="10" t="s">
        <v>251</v>
      </c>
      <c r="E87" s="10" t="s">
        <v>252</v>
      </c>
      <c r="F87" s="8" t="s">
        <v>253</v>
      </c>
      <c r="G87" s="12">
        <v>44883</v>
      </c>
      <c r="H87" s="11" t="s">
        <v>233</v>
      </c>
      <c r="I87" s="11"/>
      <c r="J87" s="11">
        <v>6137.5</v>
      </c>
    </row>
    <row r="88" spans="1:10" ht="39.6">
      <c r="A88" s="7" t="s">
        <v>12</v>
      </c>
      <c r="B88" s="8">
        <v>84</v>
      </c>
      <c r="C88" s="16">
        <v>7340993000190</v>
      </c>
      <c r="D88" s="10" t="s">
        <v>47</v>
      </c>
      <c r="E88" s="10" t="s">
        <v>276</v>
      </c>
      <c r="F88" s="17" t="s">
        <v>277</v>
      </c>
      <c r="G88" s="12">
        <v>44883</v>
      </c>
      <c r="H88" s="11" t="s">
        <v>30</v>
      </c>
      <c r="I88" s="11"/>
      <c r="J88" s="11">
        <v>1659.78</v>
      </c>
    </row>
    <row r="89" spans="1:10" ht="39.6">
      <c r="A89" s="7" t="s">
        <v>12</v>
      </c>
      <c r="B89" s="8">
        <v>85</v>
      </c>
      <c r="C89" s="16">
        <v>7340993000190</v>
      </c>
      <c r="D89" s="10" t="s">
        <v>47</v>
      </c>
      <c r="E89" s="10" t="s">
        <v>288</v>
      </c>
      <c r="F89" s="17" t="s">
        <v>289</v>
      </c>
      <c r="G89" s="12">
        <v>44883</v>
      </c>
      <c r="H89" s="11" t="s">
        <v>30</v>
      </c>
      <c r="I89" s="11"/>
      <c r="J89" s="11">
        <v>5316.32</v>
      </c>
    </row>
    <row r="90" spans="1:10" ht="39.6">
      <c r="A90" s="7" t="s">
        <v>12</v>
      </c>
      <c r="B90" s="8">
        <v>86</v>
      </c>
      <c r="C90" s="16">
        <v>7340993000190</v>
      </c>
      <c r="D90" s="10" t="s">
        <v>47</v>
      </c>
      <c r="E90" s="10" t="s">
        <v>293</v>
      </c>
      <c r="F90" s="17" t="s">
        <v>294</v>
      </c>
      <c r="G90" s="12">
        <v>44883</v>
      </c>
      <c r="H90" s="11" t="s">
        <v>295</v>
      </c>
      <c r="I90" s="11"/>
      <c r="J90" s="11">
        <v>62432.93</v>
      </c>
    </row>
    <row r="91" spans="1:10" ht="39.6">
      <c r="A91" s="7" t="s">
        <v>12</v>
      </c>
      <c r="B91" s="8">
        <v>87</v>
      </c>
      <c r="C91" s="16">
        <v>61198164000160</v>
      </c>
      <c r="D91" s="10" t="s">
        <v>230</v>
      </c>
      <c r="E91" s="10" t="s">
        <v>231</v>
      </c>
      <c r="F91" s="8" t="s">
        <v>232</v>
      </c>
      <c r="G91" s="12">
        <v>44886</v>
      </c>
      <c r="H91" s="11" t="s">
        <v>233</v>
      </c>
      <c r="I91" s="11"/>
      <c r="J91" s="11">
        <v>5827.59</v>
      </c>
    </row>
    <row r="92" spans="1:10" ht="39.6">
      <c r="A92" s="7" t="s">
        <v>12</v>
      </c>
      <c r="B92" s="8">
        <v>88</v>
      </c>
      <c r="C92" s="16">
        <v>7340993000190</v>
      </c>
      <c r="D92" s="10" t="s">
        <v>47</v>
      </c>
      <c r="E92" s="10" t="s">
        <v>240</v>
      </c>
      <c r="F92" s="8" t="s">
        <v>241</v>
      </c>
      <c r="G92" s="12">
        <v>44886</v>
      </c>
      <c r="H92" s="11" t="s">
        <v>233</v>
      </c>
      <c r="I92" s="11"/>
      <c r="J92" s="11">
        <v>12356.03</v>
      </c>
    </row>
    <row r="93" spans="1:10" ht="52.8">
      <c r="A93" s="7" t="s">
        <v>12</v>
      </c>
      <c r="B93" s="8">
        <v>89</v>
      </c>
      <c r="C93" s="16">
        <v>1099686000182</v>
      </c>
      <c r="D93" s="10" t="s">
        <v>246</v>
      </c>
      <c r="E93" s="10" t="s">
        <v>247</v>
      </c>
      <c r="F93" s="8" t="s">
        <v>248</v>
      </c>
      <c r="G93" s="12">
        <v>44886</v>
      </c>
      <c r="H93" s="11" t="s">
        <v>233</v>
      </c>
      <c r="I93" s="11"/>
      <c r="J93" s="11">
        <v>30074.48</v>
      </c>
    </row>
    <row r="94" spans="1:10" ht="39.6">
      <c r="A94" s="7" t="s">
        <v>12</v>
      </c>
      <c r="B94" s="8">
        <v>90</v>
      </c>
      <c r="C94" s="16">
        <v>7340993000190</v>
      </c>
      <c r="D94" s="10" t="s">
        <v>47</v>
      </c>
      <c r="E94" s="10" t="s">
        <v>249</v>
      </c>
      <c r="F94" s="8" t="s">
        <v>250</v>
      </c>
      <c r="G94" s="12">
        <v>44886</v>
      </c>
      <c r="H94" s="11" t="s">
        <v>233</v>
      </c>
      <c r="I94" s="11"/>
      <c r="J94" s="11">
        <v>2065.36</v>
      </c>
    </row>
    <row r="95" spans="1:10" ht="39.6">
      <c r="A95" s="7" t="s">
        <v>12</v>
      </c>
      <c r="B95" s="8">
        <v>91</v>
      </c>
      <c r="C95" s="16">
        <v>6998221000187</v>
      </c>
      <c r="D95" s="10" t="s">
        <v>267</v>
      </c>
      <c r="E95" s="10" t="s">
        <v>268</v>
      </c>
      <c r="F95" s="17" t="s">
        <v>269</v>
      </c>
      <c r="G95" s="12">
        <v>44886</v>
      </c>
      <c r="H95" s="11" t="s">
        <v>233</v>
      </c>
      <c r="I95" s="11"/>
      <c r="J95" s="11">
        <v>8442.5</v>
      </c>
    </row>
    <row r="96" spans="1:10" ht="39.6">
      <c r="A96" s="7" t="s">
        <v>12</v>
      </c>
      <c r="B96" s="8">
        <v>92</v>
      </c>
      <c r="C96" s="16">
        <v>6998221000187</v>
      </c>
      <c r="D96" s="10" t="s">
        <v>267</v>
      </c>
      <c r="E96" s="10" t="s">
        <v>268</v>
      </c>
      <c r="F96" s="17" t="s">
        <v>270</v>
      </c>
      <c r="G96" s="12">
        <v>44886</v>
      </c>
      <c r="H96" s="11" t="s">
        <v>233</v>
      </c>
      <c r="I96" s="11"/>
      <c r="J96" s="11">
        <v>2239</v>
      </c>
    </row>
    <row r="97" spans="1:10" ht="39.6">
      <c r="A97" s="7" t="s">
        <v>12</v>
      </c>
      <c r="B97" s="8">
        <v>93</v>
      </c>
      <c r="C97" s="16">
        <v>24931123000104</v>
      </c>
      <c r="D97" s="10" t="s">
        <v>50</v>
      </c>
      <c r="E97" s="10" t="s">
        <v>271</v>
      </c>
      <c r="F97" s="17" t="s">
        <v>272</v>
      </c>
      <c r="G97" s="12">
        <v>44886</v>
      </c>
      <c r="H97" s="11" t="s">
        <v>233</v>
      </c>
      <c r="I97" s="11"/>
      <c r="J97" s="11">
        <v>647.92999999999995</v>
      </c>
    </row>
    <row r="98" spans="1:10" ht="39.6">
      <c r="A98" s="7" t="s">
        <v>12</v>
      </c>
      <c r="B98" s="8">
        <v>94</v>
      </c>
      <c r="C98" s="16">
        <v>7340993000190</v>
      </c>
      <c r="D98" s="10" t="s">
        <v>47</v>
      </c>
      <c r="E98" s="10" t="s">
        <v>254</v>
      </c>
      <c r="F98" s="17" t="s">
        <v>255</v>
      </c>
      <c r="G98" s="12">
        <v>44887</v>
      </c>
      <c r="H98" s="11" t="s">
        <v>233</v>
      </c>
      <c r="I98" s="11"/>
      <c r="J98" s="11">
        <v>18543.41</v>
      </c>
    </row>
    <row r="99" spans="1:10" ht="39.6">
      <c r="A99" s="7" t="s">
        <v>12</v>
      </c>
      <c r="B99" s="8">
        <v>95</v>
      </c>
      <c r="C99" s="16">
        <v>7340993000190</v>
      </c>
      <c r="D99" s="10" t="s">
        <v>47</v>
      </c>
      <c r="E99" s="10" t="s">
        <v>256</v>
      </c>
      <c r="F99" s="17" t="s">
        <v>257</v>
      </c>
      <c r="G99" s="12">
        <v>44887</v>
      </c>
      <c r="H99" s="11" t="s">
        <v>233</v>
      </c>
      <c r="I99" s="11"/>
      <c r="J99" s="11">
        <v>13309.6</v>
      </c>
    </row>
    <row r="100" spans="1:10" ht="39.6">
      <c r="A100" s="7" t="s">
        <v>12</v>
      </c>
      <c r="B100" s="8">
        <v>96</v>
      </c>
      <c r="C100" s="16">
        <v>717857000127</v>
      </c>
      <c r="D100" s="10" t="s">
        <v>261</v>
      </c>
      <c r="E100" s="10" t="s">
        <v>262</v>
      </c>
      <c r="F100" s="17" t="s">
        <v>263</v>
      </c>
      <c r="G100" s="12">
        <v>44887</v>
      </c>
      <c r="H100" s="11" t="s">
        <v>233</v>
      </c>
      <c r="I100" s="11"/>
      <c r="J100" s="11">
        <v>14397.27</v>
      </c>
    </row>
    <row r="101" spans="1:10" ht="39.6">
      <c r="A101" s="7" t="s">
        <v>12</v>
      </c>
      <c r="B101" s="8">
        <v>97</v>
      </c>
      <c r="C101" s="16">
        <v>5045317000168</v>
      </c>
      <c r="D101" s="10" t="s">
        <v>264</v>
      </c>
      <c r="E101" s="10" t="s">
        <v>265</v>
      </c>
      <c r="F101" s="17" t="s">
        <v>266</v>
      </c>
      <c r="G101" s="12">
        <v>44887</v>
      </c>
      <c r="H101" s="11" t="s">
        <v>233</v>
      </c>
      <c r="I101" s="11"/>
      <c r="J101" s="11">
        <v>1536.25</v>
      </c>
    </row>
    <row r="102" spans="1:10" ht="52.8">
      <c r="A102" s="7" t="s">
        <v>12</v>
      </c>
      <c r="B102" s="8">
        <v>98</v>
      </c>
      <c r="C102" s="16">
        <v>3602646000137</v>
      </c>
      <c r="D102" s="10" t="s">
        <v>273</v>
      </c>
      <c r="E102" s="10" t="s">
        <v>274</v>
      </c>
      <c r="F102" s="17" t="s">
        <v>275</v>
      </c>
      <c r="G102" s="12">
        <v>44887</v>
      </c>
      <c r="H102" s="11" t="s">
        <v>30</v>
      </c>
      <c r="I102" s="11"/>
      <c r="J102" s="11">
        <v>187257.2</v>
      </c>
    </row>
    <row r="103" spans="1:10" ht="52.8">
      <c r="A103" s="7" t="s">
        <v>12</v>
      </c>
      <c r="B103" s="8">
        <v>99</v>
      </c>
      <c r="C103" s="16">
        <v>61600839000155</v>
      </c>
      <c r="D103" s="10" t="s">
        <v>278</v>
      </c>
      <c r="E103" s="10" t="s">
        <v>279</v>
      </c>
      <c r="F103" s="17" t="s">
        <v>280</v>
      </c>
      <c r="G103" s="12">
        <v>44887</v>
      </c>
      <c r="H103" s="11" t="s">
        <v>30</v>
      </c>
      <c r="I103" s="11"/>
      <c r="J103" s="11">
        <v>891</v>
      </c>
    </row>
    <row r="104" spans="1:10" ht="39.6">
      <c r="A104" s="7" t="s">
        <v>12</v>
      </c>
      <c r="B104" s="8">
        <v>100</v>
      </c>
      <c r="C104" s="16">
        <v>85240869000166</v>
      </c>
      <c r="D104" s="10" t="s">
        <v>77</v>
      </c>
      <c r="E104" s="10" t="s">
        <v>281</v>
      </c>
      <c r="F104" s="17" t="s">
        <v>282</v>
      </c>
      <c r="G104" s="12">
        <v>44887</v>
      </c>
      <c r="H104" s="11" t="s">
        <v>30</v>
      </c>
      <c r="I104" s="11"/>
      <c r="J104" s="11">
        <v>7203.89</v>
      </c>
    </row>
    <row r="105" spans="1:10" ht="39.6">
      <c r="A105" s="7" t="s">
        <v>12</v>
      </c>
      <c r="B105" s="8">
        <v>101</v>
      </c>
      <c r="C105" s="16">
        <v>7340993000190</v>
      </c>
      <c r="D105" s="10" t="s">
        <v>47</v>
      </c>
      <c r="E105" s="10" t="s">
        <v>283</v>
      </c>
      <c r="F105" s="17" t="s">
        <v>284</v>
      </c>
      <c r="G105" s="12">
        <v>44887</v>
      </c>
      <c r="H105" s="11" t="s">
        <v>30</v>
      </c>
      <c r="I105" s="11"/>
      <c r="J105" s="11">
        <v>10159.01</v>
      </c>
    </row>
    <row r="106" spans="1:10" ht="39.6">
      <c r="A106" s="7" t="s">
        <v>12</v>
      </c>
      <c r="B106" s="8">
        <v>102</v>
      </c>
      <c r="C106" s="16">
        <v>37104635000149</v>
      </c>
      <c r="D106" s="10" t="s">
        <v>285</v>
      </c>
      <c r="E106" s="10" t="s">
        <v>286</v>
      </c>
      <c r="F106" s="17" t="s">
        <v>287</v>
      </c>
      <c r="G106" s="12">
        <v>44887</v>
      </c>
      <c r="H106" s="11" t="s">
        <v>30</v>
      </c>
      <c r="I106" s="11"/>
      <c r="J106" s="11">
        <v>606</v>
      </c>
    </row>
    <row r="107" spans="1:10" ht="66">
      <c r="A107" s="7" t="s">
        <v>12</v>
      </c>
      <c r="B107" s="8">
        <v>103</v>
      </c>
      <c r="C107" s="16">
        <v>66582784000111</v>
      </c>
      <c r="D107" s="10" t="s">
        <v>309</v>
      </c>
      <c r="E107" s="10" t="s">
        <v>310</v>
      </c>
      <c r="F107" s="17" t="s">
        <v>311</v>
      </c>
      <c r="G107" s="12">
        <v>44887</v>
      </c>
      <c r="H107" s="11" t="s">
        <v>312</v>
      </c>
      <c r="I107" s="11"/>
      <c r="J107" s="11">
        <v>12627.2</v>
      </c>
    </row>
    <row r="108" spans="1:10" ht="52.8">
      <c r="A108" s="7" t="s">
        <v>12</v>
      </c>
      <c r="B108" s="8">
        <v>104</v>
      </c>
      <c r="C108" s="16">
        <v>5889039000125</v>
      </c>
      <c r="D108" s="10" t="s">
        <v>258</v>
      </c>
      <c r="E108" s="10" t="s">
        <v>259</v>
      </c>
      <c r="F108" s="17" t="s">
        <v>260</v>
      </c>
      <c r="G108" s="12">
        <v>44888</v>
      </c>
      <c r="H108" s="11" t="s">
        <v>233</v>
      </c>
      <c r="I108" s="11"/>
      <c r="J108" s="11">
        <v>39200</v>
      </c>
    </row>
    <row r="109" spans="1:10" ht="66">
      <c r="A109" s="7" t="s">
        <v>12</v>
      </c>
      <c r="B109" s="8">
        <v>105</v>
      </c>
      <c r="C109" s="16">
        <v>59456277000338</v>
      </c>
      <c r="D109" s="10" t="s">
        <v>190</v>
      </c>
      <c r="E109" s="10" t="s">
        <v>299</v>
      </c>
      <c r="F109" s="17" t="s">
        <v>300</v>
      </c>
      <c r="G109" s="12">
        <v>44888</v>
      </c>
      <c r="H109" s="11" t="s">
        <v>295</v>
      </c>
      <c r="I109" s="11"/>
      <c r="J109" s="11">
        <v>4744.1000000000004</v>
      </c>
    </row>
    <row r="110" spans="1:10" ht="66">
      <c r="A110" s="7" t="s">
        <v>12</v>
      </c>
      <c r="B110" s="8">
        <v>106</v>
      </c>
      <c r="C110" s="16">
        <v>59456277000338</v>
      </c>
      <c r="D110" s="10" t="s">
        <v>190</v>
      </c>
      <c r="E110" s="10" t="s">
        <v>299</v>
      </c>
      <c r="F110" s="17" t="s">
        <v>301</v>
      </c>
      <c r="G110" s="12">
        <v>44888</v>
      </c>
      <c r="H110" s="11" t="s">
        <v>295</v>
      </c>
      <c r="I110" s="11"/>
      <c r="J110" s="11">
        <v>10081.209999999999</v>
      </c>
    </row>
    <row r="111" spans="1:10" ht="39.6">
      <c r="A111" s="7" t="s">
        <v>12</v>
      </c>
      <c r="B111" s="8">
        <v>107</v>
      </c>
      <c r="C111" s="16">
        <v>8220275000142</v>
      </c>
      <c r="D111" s="10" t="s">
        <v>320</v>
      </c>
      <c r="E111" s="10" t="s">
        <v>321</v>
      </c>
      <c r="F111" s="17" t="s">
        <v>322</v>
      </c>
      <c r="G111" s="12">
        <v>44890</v>
      </c>
      <c r="H111" s="11" t="s">
        <v>26</v>
      </c>
      <c r="I111" s="11"/>
      <c r="J111" s="11">
        <v>689.57</v>
      </c>
    </row>
    <row r="112" spans="1:10" ht="52.8">
      <c r="A112" s="7" t="s">
        <v>12</v>
      </c>
      <c r="B112" s="8">
        <v>108</v>
      </c>
      <c r="C112" s="16">
        <v>2853446000194</v>
      </c>
      <c r="D112" s="10" t="s">
        <v>290</v>
      </c>
      <c r="E112" s="10" t="s">
        <v>291</v>
      </c>
      <c r="F112" s="17" t="s">
        <v>292</v>
      </c>
      <c r="G112" s="12">
        <v>44893</v>
      </c>
      <c r="H112" s="11" t="s">
        <v>44</v>
      </c>
      <c r="I112" s="11"/>
      <c r="J112" s="11">
        <v>74478.100000000006</v>
      </c>
    </row>
    <row r="113" spans="1:10" ht="39.6">
      <c r="A113" s="7" t="s">
        <v>12</v>
      </c>
      <c r="B113" s="8">
        <v>109</v>
      </c>
      <c r="C113" s="16">
        <v>9216620000137</v>
      </c>
      <c r="D113" s="10" t="s">
        <v>296</v>
      </c>
      <c r="E113" s="10" t="s">
        <v>297</v>
      </c>
      <c r="F113" s="17" t="s">
        <v>298</v>
      </c>
      <c r="G113" s="12">
        <v>44893</v>
      </c>
      <c r="H113" s="11" t="s">
        <v>295</v>
      </c>
      <c r="I113" s="11"/>
      <c r="J113" s="11">
        <v>2607.73</v>
      </c>
    </row>
    <row r="114" spans="1:10" ht="39.6">
      <c r="A114" s="7" t="s">
        <v>12</v>
      </c>
      <c r="B114" s="8">
        <v>110</v>
      </c>
      <c r="C114" s="16">
        <v>6012731000133</v>
      </c>
      <c r="D114" s="10" t="s">
        <v>317</v>
      </c>
      <c r="E114" s="10" t="s">
        <v>318</v>
      </c>
      <c r="F114" s="17" t="s">
        <v>319</v>
      </c>
      <c r="G114" s="12">
        <v>44894</v>
      </c>
      <c r="H114" s="11" t="s">
        <v>26</v>
      </c>
      <c r="I114" s="11"/>
      <c r="J114" s="11">
        <v>2980</v>
      </c>
    </row>
    <row r="115" spans="1:10" ht="39.6">
      <c r="A115" s="7" t="s">
        <v>12</v>
      </c>
      <c r="B115" s="8">
        <v>111</v>
      </c>
      <c r="C115" s="16">
        <v>7340993000190</v>
      </c>
      <c r="D115" s="10" t="s">
        <v>47</v>
      </c>
      <c r="E115" s="10" t="s">
        <v>325</v>
      </c>
      <c r="F115" s="17" t="s">
        <v>326</v>
      </c>
      <c r="G115" s="12">
        <v>44894</v>
      </c>
      <c r="H115" s="11" t="s">
        <v>327</v>
      </c>
      <c r="I115" s="11"/>
      <c r="J115" s="11">
        <v>25462.1</v>
      </c>
    </row>
    <row r="116" spans="1:10" ht="52.8">
      <c r="A116" s="7" t="s">
        <v>12</v>
      </c>
      <c r="B116" s="8">
        <v>112</v>
      </c>
      <c r="C116" s="16">
        <v>88633680000202</v>
      </c>
      <c r="D116" s="10" t="s">
        <v>302</v>
      </c>
      <c r="E116" s="10" t="s">
        <v>303</v>
      </c>
      <c r="F116" s="17" t="s">
        <v>304</v>
      </c>
      <c r="G116" s="12">
        <v>44895</v>
      </c>
      <c r="H116" s="11" t="s">
        <v>305</v>
      </c>
      <c r="I116" s="11"/>
      <c r="J116" s="11">
        <v>29530.3</v>
      </c>
    </row>
    <row r="117" spans="1:10" ht="39.6">
      <c r="A117" s="7" t="s">
        <v>12</v>
      </c>
      <c r="B117" s="8">
        <v>113</v>
      </c>
      <c r="C117" s="16">
        <v>12531678000180</v>
      </c>
      <c r="D117" s="10" t="s">
        <v>306</v>
      </c>
      <c r="E117" s="10" t="s">
        <v>307</v>
      </c>
      <c r="F117" s="17" t="s">
        <v>308</v>
      </c>
      <c r="G117" s="12">
        <v>44895</v>
      </c>
      <c r="H117" s="11" t="s">
        <v>305</v>
      </c>
      <c r="I117" s="11"/>
      <c r="J117" s="11">
        <v>59154.53</v>
      </c>
    </row>
    <row r="118" spans="1:10" ht="18" customHeight="1">
      <c r="A118" s="13" t="s">
        <v>32</v>
      </c>
      <c r="B118" s="19" t="s">
        <v>33</v>
      </c>
      <c r="C118" s="19"/>
      <c r="D118" s="19"/>
      <c r="E118" s="19"/>
      <c r="F118" s="19"/>
      <c r="G118" s="19"/>
      <c r="H118" s="19"/>
      <c r="I118" s="19"/>
      <c r="J118" s="19"/>
    </row>
    <row r="119" spans="1:10" ht="18" customHeight="1">
      <c r="A119" s="13" t="s">
        <v>34</v>
      </c>
      <c r="B119" s="20">
        <v>45139</v>
      </c>
      <c r="C119" s="21"/>
      <c r="D119" s="21"/>
      <c r="E119" s="21"/>
      <c r="F119" s="21"/>
      <c r="G119" s="21"/>
      <c r="H119" s="21"/>
      <c r="I119" s="21"/>
      <c r="J119" s="21"/>
    </row>
    <row r="120" spans="1:10" ht="18" customHeight="1">
      <c r="A120" s="14"/>
    </row>
    <row r="121" spans="1:10" ht="18" customHeight="1">
      <c r="A121" s="14"/>
    </row>
    <row r="122" spans="1:10" ht="18" customHeight="1">
      <c r="A122" s="14"/>
    </row>
    <row r="123" spans="1:10" ht="18" customHeight="1">
      <c r="A123" s="14"/>
    </row>
    <row r="124" spans="1:10" ht="18" customHeight="1">
      <c r="A124" s="15"/>
    </row>
  </sheetData>
  <sortState xmlns:xlrd2="http://schemas.microsoft.com/office/spreadsheetml/2017/richdata2" ref="A5:J117">
    <sortCondition ref="G5:G117"/>
  </sortState>
  <mergeCells count="2">
    <mergeCell ref="B118:J118"/>
    <mergeCell ref="B119:J1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8EF73-CE6C-4DC6-AB89-F88F283E0461}">
  <dimension ref="A1:J14"/>
  <sheetViews>
    <sheetView topLeftCell="A3" workbookViewId="0">
      <selection activeCell="B14" sqref="B14"/>
    </sheetView>
  </sheetViews>
  <sheetFormatPr defaultRowHeight="13.2"/>
  <cols>
    <col min="1" max="1" width="24.77734375" customWidth="1"/>
    <col min="2" max="2" width="10" customWidth="1"/>
    <col min="3" max="3" width="18.33203125" customWidth="1"/>
    <col min="4" max="4" width="28.6640625" customWidth="1"/>
    <col min="5" max="5" width="67.5546875" customWidth="1"/>
    <col min="6" max="10" width="16" customWidth="1"/>
  </cols>
  <sheetData>
    <row r="1" spans="1:10" hidden="1">
      <c r="B1" t="s">
        <v>328</v>
      </c>
      <c r="C1" t="s">
        <v>329</v>
      </c>
      <c r="D1" t="s">
        <v>330</v>
      </c>
      <c r="E1" t="s">
        <v>331</v>
      </c>
      <c r="F1" t="s">
        <v>25</v>
      </c>
      <c r="G1" t="s">
        <v>332</v>
      </c>
      <c r="H1" t="s">
        <v>333</v>
      </c>
      <c r="I1" t="s">
        <v>334</v>
      </c>
      <c r="J1" t="s">
        <v>335</v>
      </c>
    </row>
    <row r="2" spans="1:10" hidden="1">
      <c r="B2" t="s">
        <v>336</v>
      </c>
      <c r="C2" t="s">
        <v>337</v>
      </c>
      <c r="D2" t="s">
        <v>338</v>
      </c>
      <c r="E2" t="s">
        <v>339</v>
      </c>
      <c r="F2" t="s">
        <v>340</v>
      </c>
      <c r="G2" t="s">
        <v>341</v>
      </c>
      <c r="H2" t="s">
        <v>342</v>
      </c>
      <c r="I2" t="s">
        <v>343</v>
      </c>
      <c r="J2" t="s">
        <v>344</v>
      </c>
    </row>
    <row r="3" spans="1:10" ht="17.399999999999999">
      <c r="A3" s="1" t="s">
        <v>345</v>
      </c>
    </row>
    <row r="4" spans="1:10" ht="17.399999999999999">
      <c r="A4" s="1"/>
    </row>
    <row r="5" spans="1:10">
      <c r="A5" s="2" t="s">
        <v>46</v>
      </c>
    </row>
    <row r="6" spans="1:10" s="6" customFormat="1" ht="26.4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10</v>
      </c>
      <c r="J6" s="5" t="s">
        <v>11</v>
      </c>
    </row>
    <row r="7" spans="1:10">
      <c r="A7" s="7" t="s">
        <v>12</v>
      </c>
      <c r="B7" s="8">
        <v>1</v>
      </c>
      <c r="C7" s="9"/>
      <c r="D7" s="18"/>
      <c r="E7" s="18"/>
      <c r="F7" s="11"/>
      <c r="G7" s="12"/>
      <c r="H7" s="11"/>
      <c r="I7" s="11"/>
      <c r="J7" s="11"/>
    </row>
    <row r="8" spans="1:10" ht="18" customHeight="1">
      <c r="A8" s="13" t="s">
        <v>32</v>
      </c>
      <c r="B8" s="19" t="s">
        <v>33</v>
      </c>
      <c r="C8" s="19"/>
      <c r="D8" s="19"/>
      <c r="E8" s="19"/>
      <c r="F8" s="19"/>
      <c r="G8" s="19"/>
      <c r="H8" s="19"/>
      <c r="I8" s="19"/>
      <c r="J8" s="19"/>
    </row>
    <row r="9" spans="1:10" ht="18" customHeight="1">
      <c r="A9" s="13" t="s">
        <v>34</v>
      </c>
      <c r="B9" s="20">
        <v>45139</v>
      </c>
      <c r="C9" s="21"/>
      <c r="D9" s="21"/>
      <c r="E9" s="21"/>
      <c r="F9" s="21"/>
      <c r="G9" s="21"/>
      <c r="H9" s="21"/>
      <c r="I9" s="21"/>
      <c r="J9" s="21"/>
    </row>
    <row r="10" spans="1:10" ht="18" customHeight="1">
      <c r="A10" s="14"/>
    </row>
    <row r="11" spans="1:10" ht="18" customHeight="1">
      <c r="A11" t="s">
        <v>346</v>
      </c>
    </row>
    <row r="12" spans="1:10" ht="18" customHeight="1">
      <c r="A12" s="14"/>
    </row>
    <row r="13" spans="1:10" ht="18" customHeight="1">
      <c r="A13" s="14"/>
    </row>
    <row r="14" spans="1:10" ht="18" customHeight="1">
      <c r="A14" s="15"/>
    </row>
  </sheetData>
  <mergeCells count="2">
    <mergeCell ref="B8:J8"/>
    <mergeCell ref="B9:J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Bens</vt:lpstr>
      <vt:lpstr>Locações</vt:lpstr>
      <vt:lpstr>Serviços</vt:lpstr>
      <vt:lpstr>Obras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Martins</dc:creator>
  <cp:lastModifiedBy>Lucas Martins</cp:lastModifiedBy>
  <dcterms:created xsi:type="dcterms:W3CDTF">2023-08-18T23:38:30Z</dcterms:created>
  <dcterms:modified xsi:type="dcterms:W3CDTF">2023-08-19T00:04:41Z</dcterms:modified>
</cp:coreProperties>
</file>